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730" windowHeight="11760" tabRatio="847" activeTab="5"/>
  </bookViews>
  <sheets>
    <sheet name="0110150" sheetId="1" r:id="rId1"/>
    <sheet name="0116013" sheetId="2" r:id="rId2"/>
    <sheet name="0113242" sheetId="3" r:id="rId3"/>
    <sheet name="0116020" sheetId="4" r:id="rId4"/>
    <sheet name="0116030" sheetId="5" r:id="rId5"/>
    <sheet name="0117680" sheetId="6" r:id="rId6"/>
  </sheets>
  <definedNames>
    <definedName name="_xlnm.Print_Area" localSheetId="0">'0110150'!$A$1:$G$89</definedName>
    <definedName name="_xlnm.Print_Area" localSheetId="2">'0113242'!$A$1:$G$85</definedName>
    <definedName name="_xlnm.Print_Area" localSheetId="1">'0116013'!$A$1:$G$91</definedName>
    <definedName name="_xlnm.Print_Area" localSheetId="3">'0116020'!$A$1:$G$91</definedName>
    <definedName name="_xlnm.Print_Area" localSheetId="4">'0116030'!$A$1:$G$84</definedName>
    <definedName name="_xlnm.Print_Area" localSheetId="5">'0117680'!$A$1:$G$84</definedName>
  </definedNames>
  <calcPr fullCalcOnLoad="1"/>
</workbook>
</file>

<file path=xl/sharedStrings.xml><?xml version="1.0" encoding="utf-8"?>
<sst xmlns="http://schemas.openxmlformats.org/spreadsheetml/2006/main" count="628" uniqueCount="154">
  <si>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</si>
  <si>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</si>
  <si>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</si>
  <si>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</si>
  <si>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</si>
  <si>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</si>
  <si>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</si>
  <si>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</si>
  <si>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</si>
  <si>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</si>
  <si>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</si>
  <si>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</si>
  <si>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</si>
  <si>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</si>
  <si>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</si>
  <si>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</si>
  <si>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</si>
  <si>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</si>
  <si>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</si>
  <si>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</si>
  <si>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</si>
  <si>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</si>
  <si>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</si>
  <si>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</si>
  <si>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</si>
  <si>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</si>
  <si>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</si>
  <si>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</si>
  <si>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</si>
  <si>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</si>
  <si>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</si>
  <si>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</si>
  <si>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</si>
  <si>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</si>
  <si>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</si>
  <si>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</si>
  <si>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</si>
  <si>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</si>
  <si>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</si>
  <si>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</si>
  <si>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</si>
  <si>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</si>
  <si>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</si>
  <si>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</si>
  <si>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</si>
  <si>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</si>
  <si>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</si>
  <si>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</si>
  <si>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</si>
  <si>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</si>
  <si>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Розпорядження сільського голови</t>
  </si>
  <si>
    <t>0100000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</si>
  <si>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</si>
  <si>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</si>
  <si>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</si>
  <si>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</si>
  <si>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</si>
  <si>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</si>
  <si>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Забезпечення виконання наданих законодавством повноважень органом місцевого самоврядування</t>
  </si>
  <si>
    <t>На виконання наданих законодавством повноважень органом місцевого самоврядування</t>
  </si>
  <si>
    <t>На виконання інформатизаційної політики</t>
  </si>
  <si>
    <t>кількість штатних одиниць</t>
  </si>
  <si>
    <t>Од.</t>
  </si>
  <si>
    <t>штатний розпис</t>
  </si>
  <si>
    <t>кількість отриманих листів, звернень, заяв, скарг</t>
  </si>
  <si>
    <t>Звіт про звернення громадян</t>
  </si>
  <si>
    <t>кількість прийнятих нормативно-правових актів</t>
  </si>
  <si>
    <t>кількість прийнятих нормативно-правових актів на одного працівника</t>
  </si>
  <si>
    <t>витрати на утримання одного штатного працівника</t>
  </si>
  <si>
    <t>грн.</t>
  </si>
  <si>
    <t>0113242</t>
  </si>
  <si>
    <t>3242</t>
  </si>
  <si>
    <t>1090</t>
  </si>
  <si>
    <t>Інші заходи у сфері соціального захисту і соціального забезпечення</t>
  </si>
  <si>
    <t>Забезпечення надання матеріальної допомоги жителям громади</t>
  </si>
  <si>
    <t>Надання матеріальної грошової допомоги населенню громади у зв’язку з тяжким матеріальним становищем, на лікування, поховання та учасникам АТО</t>
  </si>
  <si>
    <t>Кількість отримувачів матеріальної допомоги</t>
  </si>
  <si>
    <t>0116030</t>
  </si>
  <si>
    <t>6030</t>
  </si>
  <si>
    <t>0620</t>
  </si>
  <si>
    <t>Організація благоустрою населених пунктів</t>
  </si>
  <si>
    <t>Підвищення рівня благоустрою населених пунктів громади</t>
  </si>
  <si>
    <t>На виконання по підвищенню рівня благоустрою населених пунктів громади</t>
  </si>
  <si>
    <t>Програма по благоустрою на 2020 рік</t>
  </si>
  <si>
    <t>кількість штатних працівників</t>
  </si>
  <si>
    <t>Дані установи</t>
  </si>
  <si>
    <t>0117680</t>
  </si>
  <si>
    <t>7680</t>
  </si>
  <si>
    <t>0490</t>
  </si>
  <si>
    <t>Членські внески до асоціацій органів місцевого самоврядування</t>
  </si>
  <si>
    <t>Сплата членських внесків до Асоціації органів місцевого самоврядування Луганської області</t>
  </si>
  <si>
    <t>од.</t>
  </si>
  <si>
    <t>розрахунок</t>
  </si>
  <si>
    <t xml:space="preserve">Коломийчиська сільська рада Сватівського району Луганської області </t>
  </si>
  <si>
    <t>Коломийчиська сільська рада Сватівського району Луганської області</t>
  </si>
  <si>
    <t>04336725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</si>
  <si>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</si>
  <si>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Рішення сесій,виконкому, розпорядження сільського голови</t>
  </si>
  <si>
    <t>Надання матеріальної допомоги мешканцям громади у звязку з тяжким матеріальним становищем, на лікування та поховання</t>
  </si>
  <si>
    <t>Соціальна програма підтримки учасників ООС та АТО на 2020 рік, з метою заохочення громадян громади, які вступили на службу до лав ЗСУ, виявили бажання вступити на навчання до вищих військових закладів та призовників строкової служби</t>
  </si>
  <si>
    <t>обсяг видатків на надання матеріальної допомоги</t>
  </si>
  <si>
    <t>бюджет Коломийчиської с/ р</t>
  </si>
  <si>
    <t>плановий розрахунок</t>
  </si>
  <si>
    <t>розмір видатків на 1 особу в рік</t>
  </si>
  <si>
    <t>Підвищення рівня благоустрою на селі</t>
  </si>
  <si>
    <t>Підтримання в належному стані та покращення благоустрою населених пунктів територіальної громади</t>
  </si>
  <si>
    <t>загальна площа теріторії, що підлягають прибиранню</t>
  </si>
  <si>
    <t>кв.м</t>
  </si>
  <si>
    <t>середньорічні витрати на благоустрій села</t>
  </si>
  <si>
    <t>Сприяння розвитку та підвищення активності місцевою самоврядування</t>
  </si>
  <si>
    <t>Підтримка та розвиток асоціації  органів місцевого самоврядування ,участь в її діяльності</t>
  </si>
  <si>
    <t>рішення загальних зборів уповноважених представників органів місцевого самоврядування</t>
  </si>
  <si>
    <t xml:space="preserve">Розмір  членських внесків до асоціації органів місцевого самоврядування </t>
  </si>
  <si>
    <t>Кількіст наданих методичних та консультативних інформацій</t>
  </si>
  <si>
    <t>Журнал реєстрації</t>
  </si>
  <si>
    <t>Середні витрати на проведення семінарів,в співвідношенні з розміром членських внесків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</si>
  <si>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</si>
  <si>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</si>
  <si>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</si>
  <si>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Забезпечення облаштування та утримання  території  благоустрою</t>
  </si>
  <si>
    <r>
      <t>Обсяг бюджетних призначень / бюджетних асигнувань - 7912206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 xml:space="preserve">7912206 </t>
    </r>
    <r>
      <rPr>
        <sz val="12"/>
        <color indexed="8"/>
        <rFont val="Times New Roman"/>
        <family val="1"/>
      </rPr>
      <t xml:space="preserve">гривень та спеціального фонду - </t>
    </r>
    <r>
      <rPr>
        <u val="single"/>
        <sz val="12"/>
        <color indexed="8"/>
        <rFont val="Times New Roman"/>
        <family val="1"/>
      </rPr>
      <t xml:space="preserve">0 </t>
    </r>
    <r>
      <rPr>
        <sz val="12"/>
        <color indexed="8"/>
        <rFont val="Times New Roman"/>
        <family val="1"/>
      </rPr>
      <t>гривень.</t>
    </r>
  </si>
  <si>
    <t>175/37,5=4,7</t>
  </si>
  <si>
    <t>7912206 грн./ 37,5 шт.од. = 210992,16</t>
  </si>
  <si>
    <t>Олександр МАРТОВИЦЬКИЙ</t>
  </si>
  <si>
    <t>бюджетної програми місцевого бюджету на 2021 рік</t>
  </si>
  <si>
    <r>
      <t>Обсяг бюджетних призначень / бюджетних асигнувань - 1</t>
    </r>
    <r>
      <rPr>
        <u val="single"/>
        <sz val="12"/>
        <color indexed="8"/>
        <rFont val="Times New Roman"/>
        <family val="1"/>
      </rPr>
      <t>0 000</t>
    </r>
    <r>
      <rPr>
        <sz val="12"/>
        <color indexed="8"/>
        <rFont val="Times New Roman"/>
        <family val="1"/>
      </rPr>
      <t xml:space="preserve"> гривень, у тому числі загального фонду - 1</t>
    </r>
    <r>
      <rPr>
        <u val="single"/>
        <sz val="12"/>
        <color indexed="8"/>
        <rFont val="Times New Roman"/>
        <family val="1"/>
      </rPr>
      <t>0 000</t>
    </r>
    <r>
      <rPr>
        <sz val="12"/>
        <color indexed="8"/>
        <rFont val="Times New Roman"/>
        <family val="1"/>
      </rPr>
      <t xml:space="preserve"> гривень та спеціального фонду -</t>
    </r>
    <r>
      <rPr>
        <u val="single"/>
        <sz val="12"/>
        <color indexed="8"/>
        <rFont val="Times New Roman"/>
        <family val="1"/>
      </rPr>
      <t xml:space="preserve"> 0</t>
    </r>
    <r>
      <rPr>
        <sz val="12"/>
        <color indexed="8"/>
        <rFont val="Times New Roman"/>
        <family val="1"/>
      </rPr>
      <t xml:space="preserve"> гривень.</t>
    </r>
  </si>
  <si>
    <t xml:space="preserve">Підстави для виконання бюджетної програми: Бюджетний Кодекс України від 08.07.2010р. № 2456-VI; Конституція України; Податковий Кодекс України від 02.12.2010р. № 2755-VI; Закон від 25.05.1997р. № 280/97-ВР "Про місцеве самоврядування в Україні"; Закон України "Про соціальний захист населення";Закон про Державний бюджет України на 2020рік; Рішення Коломийчиської сільської ради від 24.12.2020р. №3/1 "Про сільський бюджет на 2021 рік" 
</t>
  </si>
  <si>
    <t>11 лютого 2021 року</t>
  </si>
  <si>
    <r>
      <t xml:space="preserve">Обсяг бюджетних призначень / бюджетних асигнувань - </t>
    </r>
    <r>
      <rPr>
        <u val="single"/>
        <sz val="12"/>
        <color indexed="8"/>
        <rFont val="Times New Roman"/>
        <family val="1"/>
      </rPr>
      <t>705102</t>
    </r>
    <r>
      <rPr>
        <u val="single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гривень, у тому числі загального фонду - </t>
    </r>
    <r>
      <rPr>
        <u val="single"/>
        <sz val="12"/>
        <color indexed="8"/>
        <rFont val="Times New Roman"/>
        <family val="1"/>
      </rPr>
      <t xml:space="preserve">705102 </t>
    </r>
    <r>
      <rPr>
        <sz val="12"/>
        <color indexed="8"/>
        <rFont val="Times New Roman"/>
        <family val="1"/>
      </rPr>
      <t xml:space="preserve">гривень та спеціального фонду - </t>
    </r>
    <r>
      <rPr>
        <u val="single"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1"/>
      </rPr>
      <t xml:space="preserve"> гривень.</t>
    </r>
  </si>
  <si>
    <t>705102 грн./23,5 = 30,00</t>
  </si>
  <si>
    <r>
      <t>Обсяг бюджетних призначень / бюджетних асигнувань -</t>
    </r>
    <r>
      <rPr>
        <u val="single"/>
        <sz val="12"/>
        <color indexed="8"/>
        <rFont val="Times New Roman"/>
        <family val="1"/>
      </rPr>
      <t>120924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 xml:space="preserve">120924 </t>
    </r>
    <r>
      <rPr>
        <sz val="12"/>
        <color indexed="8"/>
        <rFont val="Times New Roman"/>
        <family val="1"/>
      </rPr>
      <t xml:space="preserve">гривень та спеціального фонду - </t>
    </r>
    <r>
      <rPr>
        <u val="single"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1"/>
      </rPr>
      <t xml:space="preserve"> гривень.</t>
    </r>
  </si>
  <si>
    <t>11 лютого 2021 року № 19</t>
  </si>
  <si>
    <t>120924 грн./ 23,500 = 5146</t>
  </si>
  <si>
    <r>
      <t>Обсяг бюджетних призначень / бюджетних асигнувань - 15000</t>
    </r>
    <r>
      <rPr>
        <sz val="12"/>
        <color indexed="8"/>
        <rFont val="Times New Roman"/>
        <family val="1"/>
      </rPr>
      <t xml:space="preserve"> гривень, у тому числі загального фонду - 15000 гривень та спеціального фонду - </t>
    </r>
    <r>
      <rPr>
        <u val="single"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1"/>
      </rPr>
      <t xml:space="preserve"> гривень.</t>
    </r>
  </si>
  <si>
    <t>6013</t>
  </si>
  <si>
    <t>Забезпечення діяльності водопровідно-каналізаційного господарства</t>
  </si>
  <si>
    <t>1251500000</t>
  </si>
  <si>
    <t>12151500000</t>
  </si>
  <si>
    <r>
      <t xml:space="preserve">Обсяг бюджетних призначень / бюджетних асигнувань - 64002 </t>
    </r>
    <r>
      <rPr>
        <sz val="12"/>
        <color indexed="8"/>
        <rFont val="Times New Roman"/>
        <family val="1"/>
      </rPr>
      <t>гривень, у тому числі загального фонду -</t>
    </r>
    <r>
      <rPr>
        <u val="single"/>
        <sz val="12"/>
        <color indexed="8"/>
        <rFont val="Times New Roman"/>
        <family val="1"/>
      </rPr>
      <t xml:space="preserve"> 64002 </t>
    </r>
    <r>
      <rPr>
        <sz val="12"/>
        <color indexed="8"/>
        <rFont val="Times New Roman"/>
        <family val="1"/>
      </rPr>
      <t xml:space="preserve">гривень та спеціального фонду - </t>
    </r>
    <r>
      <rPr>
        <u val="single"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1"/>
      </rPr>
      <t xml:space="preserve"> гривень.</t>
    </r>
  </si>
  <si>
    <t xml:space="preserve">Підстави для виконання бюджетної програми: Бюджетний Кодекс України від 08.07.2010р. № 2456-VI; Конституція України; Податковий Кодекс України від 02.12.2010р. № 2755-VI; Закон від 25.05.1997р. № 280/97-ВР "Про місцеве самоврядування в Україні"; Закон України "Про соціальний захист населення";Закон про Державний бюджет України на 2020рік; Рішення Коломийчиської сільської ради від 24.12.2020р. № 3/1 "Про сільський бюджет на 2021 рік" 
</t>
  </si>
  <si>
    <t>Забезпечення функціонування об`єктів комунального господарства</t>
  </si>
  <si>
    <t>Програма Питна вода по Куземівській сільській раді на 2020-2023 р.</t>
  </si>
  <si>
    <t>Забезпечення питною водою жителів  сіл Коломийчиської тергромади</t>
  </si>
  <si>
    <t>На виконання про забезпечення питною водою населених пунктів громади</t>
  </si>
  <si>
    <r>
      <t xml:space="preserve"> </t>
    </r>
    <r>
      <rPr>
        <sz val="10"/>
        <color indexed="8"/>
        <rFont val="Times New Roman"/>
        <family val="1"/>
      </rPr>
      <t>Послуги  по утриманню в належному стані системи водовідведення дощових вод та з чистки каналізаційних колодязів зливової каналізації</t>
    </r>
  </si>
  <si>
    <t xml:space="preserve">Обсяг видатків </t>
  </si>
  <si>
    <t>Протяжність систем водовідведення, які потребують належного утримання</t>
  </si>
  <si>
    <t>середні витрати на утримання 1 пог.м системи водовідведення</t>
  </si>
  <si>
    <t>кошторис</t>
  </si>
  <si>
    <t>пог.м.</t>
  </si>
  <si>
    <t>акт</t>
  </si>
  <si>
    <t>Наталія БИКОВА</t>
  </si>
  <si>
    <t>Начальник фінансового відділу</t>
  </si>
  <si>
    <t>0116013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</si>
</sst>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theme="1"/>
      <name val="Times New Roman"/>
      <family val="1"/>
    </font>
    <font>
      <b/>
      <sz val="12"/>
      <color rgb="FF000000"/>
      <name val="Times New Roman"/>
      <family val="1"/>
    </font>
    <font>
      <u val="single"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10" xfId="0" applyFont="1" applyBorder="1" applyAlignment="1">
      <alignment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2" fillId="0" borderId="12" xfId="0" applyFont="1" applyBorder="1" applyAlignment="1">
      <alignment vertical="top" wrapText="1"/>
    </xf>
    <xf numFmtId="0" fontId="51" fillId="0" borderId="11" xfId="0" applyFont="1" applyBorder="1" applyAlignment="1">
      <alignment vertical="top" wrapText="1"/>
    </xf>
    <xf numFmtId="0" fontId="51" fillId="0" borderId="0" xfId="0" applyFont="1" applyBorder="1" applyAlignment="1">
      <alignment wrapText="1"/>
    </xf>
    <xf numFmtId="0" fontId="52" fillId="0" borderId="0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1" fillId="0" borderId="0" xfId="0" applyFont="1" applyBorder="1" applyAlignment="1">
      <alignment vertical="center" wrapText="1"/>
    </xf>
    <xf numFmtId="0" fontId="52" fillId="0" borderId="0" xfId="0" applyFont="1" applyBorder="1" applyAlignment="1">
      <alignment vertical="top" wrapText="1"/>
    </xf>
    <xf numFmtId="0" fontId="51" fillId="0" borderId="0" xfId="0" applyFont="1" applyBorder="1" applyAlignment="1">
      <alignment vertical="top" wrapText="1"/>
    </xf>
    <xf numFmtId="0" fontId="51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vertical="top"/>
    </xf>
    <xf numFmtId="0" fontId="48" fillId="0" borderId="0" xfId="0" applyFont="1" applyBorder="1" applyAlignment="1">
      <alignment/>
    </xf>
    <xf numFmtId="0" fontId="52" fillId="0" borderId="12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52" fillId="0" borderId="12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 vertical="top" wrapText="1"/>
    </xf>
    <xf numFmtId="0" fontId="47" fillId="0" borderId="0" xfId="0" applyFont="1" applyAlignment="1">
      <alignment vertical="center" wrapText="1"/>
    </xf>
    <xf numFmtId="49" fontId="51" fillId="0" borderId="11" xfId="0" applyNumberFormat="1" applyFont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center" wrapText="1"/>
    </xf>
    <xf numFmtId="49" fontId="51" fillId="0" borderId="11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49" fontId="52" fillId="0" borderId="0" xfId="0" applyNumberFormat="1" applyFont="1" applyBorder="1" applyAlignment="1">
      <alignment horizontal="center" vertical="top" wrapText="1"/>
    </xf>
    <xf numFmtId="49" fontId="48" fillId="0" borderId="11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 vertical="top" wrapText="1"/>
    </xf>
    <xf numFmtId="0" fontId="47" fillId="0" borderId="0" xfId="0" applyFont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2" fillId="0" borderId="12" xfId="0" applyFont="1" applyBorder="1" applyAlignment="1">
      <alignment horizontal="center" vertical="top" wrapText="1"/>
    </xf>
    <xf numFmtId="0" fontId="48" fillId="0" borderId="11" xfId="0" applyFont="1" applyBorder="1" applyAlignment="1">
      <alignment/>
    </xf>
    <xf numFmtId="0" fontId="47" fillId="0" borderId="0" xfId="0" applyFont="1" applyBorder="1" applyAlignment="1">
      <alignment vertical="center" wrapText="1"/>
    </xf>
    <xf numFmtId="0" fontId="52" fillId="0" borderId="0" xfId="0" applyFont="1" applyAlignment="1">
      <alignment horizontal="center"/>
    </xf>
    <xf numFmtId="0" fontId="47" fillId="0" borderId="0" xfId="0" applyFont="1" applyAlignment="1">
      <alignment horizontal="left" vertical="center"/>
    </xf>
    <xf numFmtId="0" fontId="52" fillId="0" borderId="12" xfId="0" applyFont="1" applyBorder="1" applyAlignment="1">
      <alignment horizontal="center" vertical="top" wrapText="1"/>
    </xf>
    <xf numFmtId="0" fontId="47" fillId="0" borderId="0" xfId="0" applyFont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wrapText="1"/>
    </xf>
    <xf numFmtId="0" fontId="47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center" vertical="top" wrapText="1"/>
    </xf>
    <xf numFmtId="0" fontId="47" fillId="0" borderId="0" xfId="0" applyFont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33" borderId="10" xfId="0" applyFont="1" applyFill="1" applyBorder="1" applyAlignment="1">
      <alignment horizontal="justify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54" fillId="0" borderId="13" xfId="0" applyFont="1" applyBorder="1" applyAlignment="1">
      <alignment vertical="top" wrapText="1"/>
    </xf>
    <xf numFmtId="0" fontId="47" fillId="33" borderId="0" xfId="0" applyFont="1" applyFill="1" applyAlignment="1">
      <alignment vertical="center" wrapText="1"/>
    </xf>
    <xf numFmtId="0" fontId="48" fillId="33" borderId="0" xfId="0" applyFont="1" applyFill="1" applyAlignment="1">
      <alignment/>
    </xf>
    <xf numFmtId="0" fontId="51" fillId="33" borderId="11" xfId="0" applyFont="1" applyFill="1" applyBorder="1" applyAlignment="1">
      <alignment vertical="center" wrapText="1"/>
    </xf>
    <xf numFmtId="49" fontId="48" fillId="33" borderId="11" xfId="0" applyNumberFormat="1" applyFont="1" applyFill="1" applyBorder="1" applyAlignment="1">
      <alignment horizontal="center"/>
    </xf>
    <xf numFmtId="49" fontId="51" fillId="33" borderId="11" xfId="0" applyNumberFormat="1" applyFont="1" applyFill="1" applyBorder="1" applyAlignment="1">
      <alignment horizontal="center" vertical="center" wrapText="1"/>
    </xf>
    <xf numFmtId="49" fontId="52" fillId="33" borderId="0" xfId="0" applyNumberFormat="1" applyFont="1" applyFill="1" applyBorder="1" applyAlignment="1">
      <alignment horizontal="center" vertical="top" wrapText="1"/>
    </xf>
    <xf numFmtId="0" fontId="52" fillId="33" borderId="12" xfId="0" applyFont="1" applyFill="1" applyBorder="1" applyAlignment="1">
      <alignment horizontal="center" vertical="top"/>
    </xf>
    <xf numFmtId="0" fontId="51" fillId="33" borderId="11" xfId="0" applyFont="1" applyFill="1" applyBorder="1" applyAlignment="1">
      <alignment vertical="top" wrapText="1"/>
    </xf>
    <xf numFmtId="49" fontId="51" fillId="33" borderId="11" xfId="0" applyNumberFormat="1" applyFont="1" applyFill="1" applyBorder="1" applyAlignment="1">
      <alignment horizontal="center" vertical="top" wrapText="1"/>
    </xf>
    <xf numFmtId="0" fontId="51" fillId="33" borderId="0" xfId="0" applyFont="1" applyFill="1" applyBorder="1" applyAlignment="1">
      <alignment wrapText="1"/>
    </xf>
    <xf numFmtId="49" fontId="51" fillId="33" borderId="11" xfId="0" applyNumberFormat="1" applyFont="1" applyFill="1" applyBorder="1" applyAlignment="1">
      <alignment horizontal="center" wrapText="1"/>
    </xf>
    <xf numFmtId="0" fontId="52" fillId="33" borderId="0" xfId="0" applyFont="1" applyFill="1" applyBorder="1" applyAlignment="1">
      <alignment horizontal="center" vertical="top" wrapText="1"/>
    </xf>
    <xf numFmtId="0" fontId="52" fillId="33" borderId="12" xfId="0" applyFont="1" applyFill="1" applyBorder="1" applyAlignment="1">
      <alignment horizontal="center" vertical="top" wrapText="1"/>
    </xf>
    <xf numFmtId="0" fontId="52" fillId="33" borderId="12" xfId="0" applyFont="1" applyFill="1" applyBorder="1" applyAlignment="1">
      <alignment vertical="top" wrapText="1"/>
    </xf>
    <xf numFmtId="0" fontId="47" fillId="33" borderId="0" xfId="0" applyFont="1" applyFill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top"/>
    </xf>
    <xf numFmtId="0" fontId="47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58" fillId="0" borderId="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center" vertical="top" wrapText="1"/>
    </xf>
    <xf numFmtId="0" fontId="47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 vertical="justify"/>
    </xf>
    <xf numFmtId="0" fontId="54" fillId="0" borderId="11" xfId="0" applyFont="1" applyBorder="1" applyAlignment="1">
      <alignment horizontal="center" vertical="justify"/>
    </xf>
    <xf numFmtId="0" fontId="50" fillId="0" borderId="12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center" vertical="top" wrapText="1"/>
    </xf>
    <xf numFmtId="0" fontId="47" fillId="33" borderId="0" xfId="0" applyFont="1" applyFill="1" applyAlignment="1">
      <alignment horizontal="left" vertical="center" wrapText="1"/>
    </xf>
    <xf numFmtId="0" fontId="59" fillId="0" borderId="11" xfId="0" applyFont="1" applyBorder="1" applyAlignment="1">
      <alignment horizontal="left" wrapText="1"/>
    </xf>
    <xf numFmtId="0" fontId="47" fillId="0" borderId="14" xfId="0" applyFont="1" applyBorder="1" applyAlignment="1">
      <alignment horizontal="center" vertical="justify" wrapText="1"/>
    </xf>
    <xf numFmtId="0" fontId="47" fillId="0" borderId="15" xfId="0" applyFont="1" applyBorder="1" applyAlignment="1">
      <alignment horizontal="center" vertical="justify" wrapText="1"/>
    </xf>
    <xf numFmtId="0" fontId="47" fillId="0" borderId="16" xfId="0" applyFont="1" applyBorder="1" applyAlignment="1">
      <alignment horizontal="center" vertical="justify" wrapText="1"/>
    </xf>
    <xf numFmtId="0" fontId="47" fillId="0" borderId="0" xfId="0" applyFont="1" applyAlignment="1">
      <alignment horizontal="left" vertical="center"/>
    </xf>
    <xf numFmtId="0" fontId="59" fillId="0" borderId="0" xfId="0" applyFont="1" applyAlignment="1">
      <alignment horizontal="right"/>
    </xf>
    <xf numFmtId="0" fontId="54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/>
    </xf>
    <xf numFmtId="0" fontId="47" fillId="0" borderId="0" xfId="0" applyFont="1" applyAlignment="1">
      <alignment horizontal="left" wrapText="1"/>
    </xf>
    <xf numFmtId="0" fontId="48" fillId="0" borderId="11" xfId="0" applyFont="1" applyBorder="1" applyAlignment="1">
      <alignment horizontal="center"/>
    </xf>
    <xf numFmtId="0" fontId="48" fillId="0" borderId="11" xfId="0" applyFont="1" applyBorder="1" applyAlignment="1">
      <alignment horizontal="left"/>
    </xf>
    <xf numFmtId="0" fontId="57" fillId="0" borderId="0" xfId="0" applyFont="1" applyAlignment="1">
      <alignment horizontal="center" vertical="center"/>
    </xf>
    <xf numFmtId="0" fontId="56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33" borderId="0" xfId="0" applyFont="1" applyFill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57" fillId="33" borderId="0" xfId="0" applyFont="1" applyFill="1" applyAlignment="1">
      <alignment horizontal="center" vertical="center"/>
    </xf>
    <xf numFmtId="0" fontId="52" fillId="33" borderId="12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center" vertical="justify"/>
    </xf>
    <xf numFmtId="0" fontId="50" fillId="33" borderId="12" xfId="0" applyFont="1" applyFill="1" applyBorder="1" applyAlignment="1">
      <alignment horizontal="center" vertical="top" wrapText="1"/>
    </xf>
    <xf numFmtId="0" fontId="59" fillId="33" borderId="11" xfId="0" applyFont="1" applyFill="1" applyBorder="1" applyAlignment="1">
      <alignment horizontal="left" wrapText="1"/>
    </xf>
    <xf numFmtId="0" fontId="53" fillId="0" borderId="14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left" vertical="center" wrapText="1"/>
    </xf>
    <xf numFmtId="0" fontId="53" fillId="0" borderId="16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center" vertical="justify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P89"/>
  <sheetViews>
    <sheetView zoomScalePageLayoutView="0" workbookViewId="0" topLeftCell="A1">
      <selection activeCell="E94" sqref="E94"/>
    </sheetView>
  </sheetViews>
  <sheetFormatPr defaultColWidth="21.57421875" defaultRowHeight="15"/>
  <cols>
    <col min="1" max="1" width="6.57421875" style="2" customWidth="1"/>
    <col min="2" max="2" width="16.57421875" style="2" customWidth="1"/>
    <col min="3" max="3" width="15.140625" style="2" customWidth="1"/>
    <col min="4" max="4" width="15.7109375" style="2" customWidth="1"/>
    <col min="5" max="7" width="21.57421875" style="2" customWidth="1"/>
    <col min="8" max="38" width="10.28125" style="2" customWidth="1"/>
    <col min="39" max="16384" width="21.57421875" style="2" customWidth="1"/>
  </cols>
  <sheetData>
    <row r="1" spans="6:7" ht="13.5">
      <c r="F1" s="109" t="s">
        <v>40</v>
      </c>
      <c r="G1" s="110"/>
    </row>
    <row r="2" spans="6:7" ht="13.5">
      <c r="F2" s="110"/>
      <c r="G2" s="110"/>
    </row>
    <row r="3" spans="6:7" ht="32.25" customHeight="1">
      <c r="F3" s="110"/>
      <c r="G3" s="110"/>
    </row>
    <row r="4" spans="1:5" ht="15">
      <c r="A4" s="12"/>
      <c r="E4" s="12" t="s">
        <v>0</v>
      </c>
    </row>
    <row r="5" spans="1:7" ht="15">
      <c r="A5" s="12"/>
      <c r="E5" s="111" t="s">
        <v>1</v>
      </c>
      <c r="F5" s="111"/>
      <c r="G5" s="111"/>
    </row>
    <row r="6" spans="1:7" ht="15">
      <c r="A6" s="12"/>
      <c r="B6" s="12"/>
      <c r="E6" s="112" t="s">
        <v>93</v>
      </c>
      <c r="F6" s="112"/>
      <c r="G6" s="112"/>
    </row>
    <row r="7" spans="1:7" ht="15" customHeight="1">
      <c r="A7" s="12"/>
      <c r="E7" s="96" t="s">
        <v>2</v>
      </c>
      <c r="F7" s="96"/>
      <c r="G7" s="96"/>
    </row>
    <row r="8" spans="1:7" ht="15">
      <c r="A8" s="12"/>
      <c r="B8" s="12"/>
      <c r="E8" s="113" t="s">
        <v>50</v>
      </c>
      <c r="F8" s="113"/>
      <c r="G8" s="113"/>
    </row>
    <row r="9" spans="1:7" ht="15" customHeight="1">
      <c r="A9" s="12"/>
      <c r="E9" s="96"/>
      <c r="F9" s="96"/>
      <c r="G9" s="96"/>
    </row>
    <row r="10" spans="1:7" ht="15.75" customHeight="1">
      <c r="A10" s="12"/>
      <c r="E10" s="101" t="s">
        <v>131</v>
      </c>
      <c r="F10" s="101"/>
      <c r="G10" s="101"/>
    </row>
    <row r="13" spans="1:7" ht="15">
      <c r="A13" s="114" t="s">
        <v>3</v>
      </c>
      <c r="B13" s="114"/>
      <c r="C13" s="114"/>
      <c r="D13" s="114"/>
      <c r="E13" s="114"/>
      <c r="F13" s="114"/>
      <c r="G13" s="114"/>
    </row>
    <row r="14" spans="1:7" ht="15">
      <c r="A14" s="114" t="s">
        <v>124</v>
      </c>
      <c r="B14" s="114"/>
      <c r="C14" s="114"/>
      <c r="D14" s="114"/>
      <c r="E14" s="114"/>
      <c r="F14" s="114"/>
      <c r="G14" s="114"/>
    </row>
    <row r="17" spans="1:16" ht="14.25" customHeight="1">
      <c r="A17" s="13" t="s">
        <v>41</v>
      </c>
      <c r="B17" s="42" t="s">
        <v>51</v>
      </c>
      <c r="D17" s="95" t="s">
        <v>94</v>
      </c>
      <c r="E17" s="95"/>
      <c r="F17" s="95"/>
      <c r="G17" s="34" t="s">
        <v>95</v>
      </c>
      <c r="H17" s="19"/>
      <c r="I17" s="19"/>
      <c r="J17" s="19"/>
      <c r="K17" s="19"/>
      <c r="L17" s="83"/>
      <c r="M17" s="83"/>
      <c r="N17" s="19"/>
      <c r="O17" s="83"/>
      <c r="P17" s="83"/>
    </row>
    <row r="18" spans="2:16" ht="47.25" customHeight="1">
      <c r="B18" s="41" t="s">
        <v>45</v>
      </c>
      <c r="D18" s="100" t="s">
        <v>2</v>
      </c>
      <c r="E18" s="100"/>
      <c r="F18" s="100"/>
      <c r="G18" s="25" t="s">
        <v>42</v>
      </c>
      <c r="H18" s="23"/>
      <c r="I18" s="84"/>
      <c r="J18" s="84"/>
      <c r="K18" s="84"/>
      <c r="L18" s="85"/>
      <c r="M18" s="85"/>
      <c r="N18" s="20"/>
      <c r="O18" s="86"/>
      <c r="P18" s="86"/>
    </row>
    <row r="19" spans="1:16" ht="15.75" customHeight="1">
      <c r="A19" s="15" t="s">
        <v>43</v>
      </c>
      <c r="B19" s="42" t="s">
        <v>52</v>
      </c>
      <c r="D19" s="95" t="str">
        <f>D17</f>
        <v>Коломийчиська сільська рада Сватівського району Луганської області</v>
      </c>
      <c r="E19" s="95"/>
      <c r="F19" s="95"/>
      <c r="G19" s="36" t="s">
        <v>95</v>
      </c>
      <c r="H19" s="21"/>
      <c r="I19" s="21"/>
      <c r="J19" s="21"/>
      <c r="K19" s="21"/>
      <c r="L19" s="21"/>
      <c r="M19" s="21"/>
      <c r="N19" s="21"/>
      <c r="O19" s="21"/>
      <c r="P19" s="21"/>
    </row>
    <row r="20" spans="2:16" ht="47.25" customHeight="1">
      <c r="B20" s="41" t="s">
        <v>45</v>
      </c>
      <c r="D20" s="100" t="s">
        <v>29</v>
      </c>
      <c r="E20" s="100"/>
      <c r="F20" s="100"/>
      <c r="G20" s="25" t="s">
        <v>42</v>
      </c>
      <c r="H20" s="23"/>
      <c r="I20" s="84"/>
      <c r="J20" s="84"/>
      <c r="K20" s="84"/>
      <c r="L20" s="84"/>
      <c r="M20" s="84"/>
      <c r="N20" s="20"/>
      <c r="O20" s="86"/>
      <c r="P20" s="86"/>
    </row>
    <row r="21" spans="1:16" ht="52.5" customHeight="1">
      <c r="A21" s="16" t="s">
        <v>44</v>
      </c>
      <c r="B21" s="35" t="s">
        <v>53</v>
      </c>
      <c r="C21" s="35" t="s">
        <v>54</v>
      </c>
      <c r="D21" s="35" t="s">
        <v>55</v>
      </c>
      <c r="E21" s="102" t="s">
        <v>56</v>
      </c>
      <c r="F21" s="102"/>
      <c r="G21" s="35" t="s">
        <v>136</v>
      </c>
      <c r="H21" s="22"/>
      <c r="I21" s="16"/>
      <c r="J21" s="22"/>
      <c r="K21" s="91"/>
      <c r="L21" s="91"/>
      <c r="M21" s="91"/>
      <c r="N21" s="91"/>
      <c r="O21" s="91"/>
      <c r="P21" s="22"/>
    </row>
    <row r="22" spans="2:16" ht="57.75" customHeight="1">
      <c r="B22" s="17" t="s">
        <v>45</v>
      </c>
      <c r="C22" s="18" t="s">
        <v>46</v>
      </c>
      <c r="D22" s="14" t="s">
        <v>47</v>
      </c>
      <c r="E22" s="100" t="s">
        <v>48</v>
      </c>
      <c r="F22" s="100"/>
      <c r="G22" s="18" t="s">
        <v>49</v>
      </c>
      <c r="H22" s="24"/>
      <c r="I22" s="17"/>
      <c r="J22" s="17"/>
      <c r="K22" s="84"/>
      <c r="L22" s="84"/>
      <c r="M22" s="84"/>
      <c r="N22" s="84"/>
      <c r="O22" s="84"/>
      <c r="P22" s="20"/>
    </row>
    <row r="23" spans="1:7" ht="42" customHeight="1">
      <c r="A23" s="11" t="s">
        <v>4</v>
      </c>
      <c r="B23" s="87" t="s">
        <v>120</v>
      </c>
      <c r="C23" s="87"/>
      <c r="D23" s="87"/>
      <c r="E23" s="87"/>
      <c r="F23" s="87"/>
      <c r="G23" s="87"/>
    </row>
    <row r="24" spans="1:7" ht="79.5" customHeight="1">
      <c r="A24" s="11" t="s">
        <v>5</v>
      </c>
      <c r="B24" s="101" t="s">
        <v>126</v>
      </c>
      <c r="C24" s="101"/>
      <c r="D24" s="101"/>
      <c r="E24" s="101"/>
      <c r="F24" s="101"/>
      <c r="G24" s="101"/>
    </row>
    <row r="25" spans="1:7" ht="15">
      <c r="A25" s="11" t="s">
        <v>6</v>
      </c>
      <c r="B25" s="87" t="s">
        <v>30</v>
      </c>
      <c r="C25" s="87"/>
      <c r="D25" s="87"/>
      <c r="E25" s="87"/>
      <c r="F25" s="87"/>
      <c r="G25" s="87"/>
    </row>
    <row r="26" ht="15">
      <c r="A26" s="1"/>
    </row>
    <row r="27" spans="1:7" ht="15">
      <c r="A27" s="9" t="s">
        <v>8</v>
      </c>
      <c r="B27" s="90" t="s">
        <v>31</v>
      </c>
      <c r="C27" s="90"/>
      <c r="D27" s="90"/>
      <c r="E27" s="90"/>
      <c r="F27" s="90"/>
      <c r="G27" s="90"/>
    </row>
    <row r="28" spans="1:7" ht="30.75" customHeight="1">
      <c r="A28" s="9">
        <v>1</v>
      </c>
      <c r="B28" s="97" t="s">
        <v>96</v>
      </c>
      <c r="C28" s="98"/>
      <c r="D28" s="98"/>
      <c r="E28" s="98"/>
      <c r="F28" s="98"/>
      <c r="G28" s="99"/>
    </row>
    <row r="29" spans="1:7" ht="15">
      <c r="A29" s="9"/>
      <c r="B29" s="90"/>
      <c r="C29" s="90"/>
      <c r="D29" s="90"/>
      <c r="E29" s="90"/>
      <c r="F29" s="90"/>
      <c r="G29" s="90"/>
    </row>
    <row r="30" spans="1:7" ht="15">
      <c r="A30" s="9"/>
      <c r="B30" s="103"/>
      <c r="C30" s="104"/>
      <c r="D30" s="104"/>
      <c r="E30" s="104"/>
      <c r="F30" s="104"/>
      <c r="G30" s="105"/>
    </row>
    <row r="31" ht="15">
      <c r="A31" s="1"/>
    </row>
    <row r="32" spans="1:2" ht="15">
      <c r="A32" s="4" t="s">
        <v>7</v>
      </c>
      <c r="B32" s="2" t="s">
        <v>32</v>
      </c>
    </row>
    <row r="33" spans="1:7" ht="30" customHeight="1">
      <c r="A33" s="94" t="s">
        <v>57</v>
      </c>
      <c r="B33" s="94"/>
      <c r="C33" s="94"/>
      <c r="D33" s="94"/>
      <c r="E33" s="94"/>
      <c r="F33" s="94"/>
      <c r="G33" s="94"/>
    </row>
    <row r="34" spans="1:7" ht="15">
      <c r="A34" s="11" t="s">
        <v>10</v>
      </c>
      <c r="B34" s="87" t="s">
        <v>33</v>
      </c>
      <c r="C34" s="87"/>
      <c r="D34" s="87"/>
      <c r="E34" s="87"/>
      <c r="F34" s="87"/>
      <c r="G34" s="87"/>
    </row>
    <row r="35" spans="1:7" ht="15">
      <c r="A35" s="11"/>
      <c r="B35" s="10"/>
      <c r="C35" s="10"/>
      <c r="D35" s="10"/>
      <c r="E35" s="10"/>
      <c r="F35" s="10"/>
      <c r="G35" s="10"/>
    </row>
    <row r="36" spans="1:7" ht="15">
      <c r="A36" s="9" t="s">
        <v>8</v>
      </c>
      <c r="B36" s="90" t="s">
        <v>9</v>
      </c>
      <c r="C36" s="90"/>
      <c r="D36" s="90"/>
      <c r="E36" s="90"/>
      <c r="F36" s="90"/>
      <c r="G36" s="90"/>
    </row>
    <row r="37" spans="1:7" ht="15">
      <c r="A37" s="9">
        <v>1</v>
      </c>
      <c r="B37" s="97" t="s">
        <v>58</v>
      </c>
      <c r="C37" s="98"/>
      <c r="D37" s="98"/>
      <c r="E37" s="98"/>
      <c r="F37" s="98"/>
      <c r="G37" s="99"/>
    </row>
    <row r="38" spans="1:7" ht="15">
      <c r="A38" s="9"/>
      <c r="B38" s="90"/>
      <c r="C38" s="90"/>
      <c r="D38" s="90"/>
      <c r="E38" s="90"/>
      <c r="F38" s="90"/>
      <c r="G38" s="90"/>
    </row>
    <row r="39" spans="1:7" ht="15">
      <c r="A39" s="9"/>
      <c r="B39" s="90"/>
      <c r="C39" s="90"/>
      <c r="D39" s="90"/>
      <c r="E39" s="90"/>
      <c r="F39" s="90"/>
      <c r="G39" s="90"/>
    </row>
    <row r="40" spans="1:7" ht="15">
      <c r="A40" s="11"/>
      <c r="B40" s="10"/>
      <c r="C40" s="10"/>
      <c r="D40" s="10"/>
      <c r="E40" s="10"/>
      <c r="F40" s="10"/>
      <c r="G40" s="10"/>
    </row>
    <row r="41" spans="1:7" ht="15">
      <c r="A41" s="11" t="s">
        <v>15</v>
      </c>
      <c r="B41" s="5" t="s">
        <v>11</v>
      </c>
      <c r="C41" s="10"/>
      <c r="D41" s="10"/>
      <c r="E41" s="10"/>
      <c r="F41" s="10"/>
      <c r="G41" s="10"/>
    </row>
    <row r="42" spans="1:5" ht="15">
      <c r="A42" s="1"/>
      <c r="E42" s="2" t="s">
        <v>34</v>
      </c>
    </row>
    <row r="43" ht="15">
      <c r="A43" s="1"/>
    </row>
    <row r="44" spans="1:5" ht="61.5">
      <c r="A44" s="9" t="s">
        <v>8</v>
      </c>
      <c r="B44" s="9" t="s">
        <v>11</v>
      </c>
      <c r="C44" s="9" t="s">
        <v>12</v>
      </c>
      <c r="D44" s="9" t="s">
        <v>13</v>
      </c>
      <c r="E44" s="9" t="s">
        <v>14</v>
      </c>
    </row>
    <row r="45" spans="1:5" ht="15">
      <c r="A45" s="9">
        <v>1</v>
      </c>
      <c r="B45" s="9">
        <v>2</v>
      </c>
      <c r="C45" s="9">
        <v>3</v>
      </c>
      <c r="D45" s="9">
        <v>4</v>
      </c>
      <c r="E45" s="9">
        <v>5</v>
      </c>
    </row>
    <row r="46" spans="1:5" ht="108" customHeight="1">
      <c r="A46" s="9">
        <v>1</v>
      </c>
      <c r="B46" s="43" t="s">
        <v>59</v>
      </c>
      <c r="C46" s="9">
        <v>7905206</v>
      </c>
      <c r="D46" s="9">
        <v>0</v>
      </c>
      <c r="E46" s="9">
        <f>C46</f>
        <v>7905206</v>
      </c>
    </row>
    <row r="47" spans="1:5" ht="46.5">
      <c r="A47" s="9">
        <v>2</v>
      </c>
      <c r="B47" s="43" t="s">
        <v>60</v>
      </c>
      <c r="C47" s="9">
        <v>7000</v>
      </c>
      <c r="D47" s="9">
        <v>0</v>
      </c>
      <c r="E47" s="26">
        <f>C47</f>
        <v>7000</v>
      </c>
    </row>
    <row r="48" spans="1:5" ht="15">
      <c r="A48" s="90" t="s">
        <v>14</v>
      </c>
      <c r="B48" s="90"/>
      <c r="C48" s="9">
        <f>SUM(C46:C47)</f>
        <v>7912206</v>
      </c>
      <c r="D48" s="26">
        <f>SUM(D46:D47)</f>
        <v>0</v>
      </c>
      <c r="E48" s="26">
        <f>SUM(E46:E47)</f>
        <v>7912206</v>
      </c>
    </row>
    <row r="49" ht="15">
      <c r="A49" s="1"/>
    </row>
    <row r="50" ht="15">
      <c r="A50" s="1"/>
    </row>
    <row r="51" spans="1:7" ht="15">
      <c r="A51" s="93" t="s">
        <v>18</v>
      </c>
      <c r="B51" s="87" t="s">
        <v>16</v>
      </c>
      <c r="C51" s="87"/>
      <c r="D51" s="87"/>
      <c r="E51" s="87"/>
      <c r="F51" s="87"/>
      <c r="G51" s="87"/>
    </row>
    <row r="52" spans="1:2" ht="15">
      <c r="A52" s="93"/>
      <c r="B52" s="12"/>
    </row>
    <row r="53" spans="1:5" ht="15">
      <c r="A53" s="1"/>
      <c r="E53" s="2" t="s">
        <v>34</v>
      </c>
    </row>
    <row r="54" ht="15">
      <c r="A54" s="1"/>
    </row>
    <row r="55" spans="1:5" ht="61.5">
      <c r="A55" s="9" t="s">
        <v>8</v>
      </c>
      <c r="B55" s="9" t="s">
        <v>17</v>
      </c>
      <c r="C55" s="9" t="s">
        <v>12</v>
      </c>
      <c r="D55" s="9" t="s">
        <v>13</v>
      </c>
      <c r="E55" s="9" t="s">
        <v>14</v>
      </c>
    </row>
    <row r="56" spans="1:5" ht="15">
      <c r="A56" s="9">
        <v>1</v>
      </c>
      <c r="B56" s="9">
        <v>2</v>
      </c>
      <c r="C56" s="9">
        <v>3</v>
      </c>
      <c r="D56" s="9">
        <v>4</v>
      </c>
      <c r="E56" s="9">
        <v>5</v>
      </c>
    </row>
    <row r="57" spans="1:5" ht="15">
      <c r="A57" s="9"/>
      <c r="B57" s="3"/>
      <c r="C57" s="3"/>
      <c r="D57" s="3"/>
      <c r="E57" s="3"/>
    </row>
    <row r="58" spans="1:5" ht="15">
      <c r="A58" s="9"/>
      <c r="B58" s="3"/>
      <c r="C58" s="3"/>
      <c r="D58" s="3"/>
      <c r="E58" s="3"/>
    </row>
    <row r="59" spans="1:5" ht="15">
      <c r="A59" s="90" t="s">
        <v>14</v>
      </c>
      <c r="B59" s="90"/>
      <c r="C59" s="3"/>
      <c r="D59" s="3"/>
      <c r="E59" s="3"/>
    </row>
    <row r="60" ht="15">
      <c r="A60" s="1"/>
    </row>
    <row r="61" ht="15">
      <c r="A61" s="1"/>
    </row>
    <row r="62" spans="1:7" ht="15">
      <c r="A62" s="11" t="s">
        <v>35</v>
      </c>
      <c r="B62" s="87" t="s">
        <v>19</v>
      </c>
      <c r="C62" s="87"/>
      <c r="D62" s="87"/>
      <c r="E62" s="87"/>
      <c r="F62" s="87"/>
      <c r="G62" s="87"/>
    </row>
    <row r="63" ht="15">
      <c r="A63" s="1"/>
    </row>
    <row r="64" ht="15">
      <c r="A64" s="1"/>
    </row>
    <row r="65" spans="1:7" ht="46.5" customHeight="1">
      <c r="A65" s="9" t="s">
        <v>8</v>
      </c>
      <c r="B65" s="9" t="s">
        <v>20</v>
      </c>
      <c r="C65" s="9" t="s">
        <v>21</v>
      </c>
      <c r="D65" s="9" t="s">
        <v>22</v>
      </c>
      <c r="E65" s="9" t="s">
        <v>12</v>
      </c>
      <c r="F65" s="9" t="s">
        <v>13</v>
      </c>
      <c r="G65" s="9" t="s">
        <v>14</v>
      </c>
    </row>
    <row r="66" spans="1:7" ht="15">
      <c r="A66" s="9">
        <v>1</v>
      </c>
      <c r="B66" s="9">
        <v>2</v>
      </c>
      <c r="C66" s="9">
        <v>3</v>
      </c>
      <c r="D66" s="9">
        <v>4</v>
      </c>
      <c r="E66" s="9">
        <v>5</v>
      </c>
      <c r="F66" s="9">
        <v>6</v>
      </c>
      <c r="G66" s="9">
        <v>7</v>
      </c>
    </row>
    <row r="67" spans="1:7" ht="15">
      <c r="A67" s="9">
        <v>1</v>
      </c>
      <c r="B67" s="3" t="s">
        <v>23</v>
      </c>
      <c r="C67" s="9"/>
      <c r="D67" s="9"/>
      <c r="E67" s="9"/>
      <c r="F67" s="9"/>
      <c r="G67" s="9"/>
    </row>
    <row r="68" spans="1:7" ht="30.75">
      <c r="A68" s="9"/>
      <c r="B68" s="37" t="s">
        <v>61</v>
      </c>
      <c r="C68" s="9" t="s">
        <v>62</v>
      </c>
      <c r="D68" s="9" t="s">
        <v>63</v>
      </c>
      <c r="E68" s="9">
        <v>37.5</v>
      </c>
      <c r="F68" s="9">
        <v>0</v>
      </c>
      <c r="G68" s="9">
        <f>E68+F68</f>
        <v>37.5</v>
      </c>
    </row>
    <row r="69" spans="1:7" ht="15">
      <c r="A69" s="9">
        <v>2</v>
      </c>
      <c r="B69" s="3" t="s">
        <v>24</v>
      </c>
      <c r="C69" s="9"/>
      <c r="D69" s="9"/>
      <c r="E69" s="9"/>
      <c r="F69" s="9"/>
      <c r="G69" s="9"/>
    </row>
    <row r="70" spans="1:7" ht="59.25" customHeight="1">
      <c r="A70" s="3"/>
      <c r="B70" s="37" t="s">
        <v>64</v>
      </c>
      <c r="C70" s="9" t="s">
        <v>62</v>
      </c>
      <c r="D70" s="9" t="s">
        <v>65</v>
      </c>
      <c r="E70" s="9">
        <v>175</v>
      </c>
      <c r="F70" s="9">
        <v>0</v>
      </c>
      <c r="G70" s="9">
        <f>E70+F70</f>
        <v>175</v>
      </c>
    </row>
    <row r="71" spans="1:7" ht="58.5" customHeight="1">
      <c r="A71" s="3"/>
      <c r="B71" s="37" t="s">
        <v>66</v>
      </c>
      <c r="C71" s="26" t="s">
        <v>62</v>
      </c>
      <c r="D71" s="38" t="s">
        <v>97</v>
      </c>
      <c r="E71" s="26">
        <v>15</v>
      </c>
      <c r="F71" s="26">
        <v>0</v>
      </c>
      <c r="G71" s="26">
        <f>E71+F71</f>
        <v>15</v>
      </c>
    </row>
    <row r="72" spans="1:7" ht="15">
      <c r="A72" s="9">
        <v>3</v>
      </c>
      <c r="B72" s="3" t="s">
        <v>25</v>
      </c>
      <c r="C72" s="9"/>
      <c r="D72" s="9"/>
      <c r="E72" s="9"/>
      <c r="F72" s="9"/>
      <c r="G72" s="9"/>
    </row>
    <row r="73" spans="1:7" ht="84">
      <c r="A73" s="9"/>
      <c r="B73" s="37" t="s">
        <v>67</v>
      </c>
      <c r="C73" s="9" t="s">
        <v>62</v>
      </c>
      <c r="D73" s="61" t="s">
        <v>121</v>
      </c>
      <c r="E73" s="9">
        <v>4.7</v>
      </c>
      <c r="F73" s="9">
        <v>0</v>
      </c>
      <c r="G73" s="9">
        <f>E73+F73</f>
        <v>4.7</v>
      </c>
    </row>
    <row r="74" spans="1:7" ht="55.5">
      <c r="A74" s="26"/>
      <c r="B74" s="37" t="s">
        <v>68</v>
      </c>
      <c r="C74" s="26" t="s">
        <v>69</v>
      </c>
      <c r="D74" s="61" t="s">
        <v>122</v>
      </c>
      <c r="E74" s="39">
        <v>210992.16</v>
      </c>
      <c r="F74" s="26">
        <v>0</v>
      </c>
      <c r="G74" s="39">
        <f>E74</f>
        <v>210992.16</v>
      </c>
    </row>
    <row r="75" spans="1:7" ht="15">
      <c r="A75" s="9">
        <v>4</v>
      </c>
      <c r="B75" s="3" t="s">
        <v>26</v>
      </c>
      <c r="C75" s="9"/>
      <c r="D75" s="9"/>
      <c r="E75" s="9"/>
      <c r="F75" s="9"/>
      <c r="G75" s="9"/>
    </row>
    <row r="76" spans="1:7" ht="15">
      <c r="A76" s="3"/>
      <c r="B76" s="3"/>
      <c r="C76" s="9"/>
      <c r="D76" s="9"/>
      <c r="E76" s="9"/>
      <c r="F76" s="9"/>
      <c r="G76" s="9"/>
    </row>
    <row r="77" ht="15">
      <c r="A77" s="1"/>
    </row>
    <row r="78" ht="15">
      <c r="A78" s="1"/>
    </row>
    <row r="79" ht="15">
      <c r="A79" s="1"/>
    </row>
    <row r="80" ht="15">
      <c r="A80" s="1"/>
    </row>
    <row r="81" spans="1:4" ht="15.75" customHeight="1">
      <c r="A81" s="88" t="s">
        <v>36</v>
      </c>
      <c r="B81" s="88"/>
      <c r="C81" s="88"/>
      <c r="D81" s="33"/>
    </row>
    <row r="82" spans="1:7" ht="32.25" customHeight="1">
      <c r="A82" s="88"/>
      <c r="B82" s="88"/>
      <c r="C82" s="88"/>
      <c r="D82" s="51"/>
      <c r="E82" s="50"/>
      <c r="F82" s="89" t="s">
        <v>123</v>
      </c>
      <c r="G82" s="89"/>
    </row>
    <row r="83" spans="1:7" ht="15.75" customHeight="1">
      <c r="A83" s="87" t="s">
        <v>28</v>
      </c>
      <c r="B83" s="87"/>
      <c r="D83" s="8"/>
      <c r="E83" s="52" t="s">
        <v>27</v>
      </c>
      <c r="F83" s="92" t="s">
        <v>39</v>
      </c>
      <c r="G83" s="92"/>
    </row>
    <row r="84" spans="1:7" ht="15">
      <c r="A84" s="106"/>
      <c r="B84" s="106"/>
      <c r="C84" s="106"/>
      <c r="D84" s="62"/>
      <c r="E84" s="107"/>
      <c r="F84" s="107"/>
      <c r="G84" s="107"/>
    </row>
    <row r="85" spans="1:4" ht="21" customHeight="1">
      <c r="A85" s="108" t="s">
        <v>152</v>
      </c>
      <c r="B85" s="108"/>
      <c r="C85" s="108"/>
      <c r="D85" s="62"/>
    </row>
    <row r="86" spans="1:7" ht="21.75" customHeight="1">
      <c r="A86" s="108"/>
      <c r="B86" s="108"/>
      <c r="C86" s="108"/>
      <c r="D86" s="51"/>
      <c r="E86" s="50"/>
      <c r="F86" s="89" t="s">
        <v>151</v>
      </c>
      <c r="G86" s="89"/>
    </row>
    <row r="87" spans="1:7" ht="15">
      <c r="A87" s="33"/>
      <c r="B87" s="62"/>
      <c r="C87" s="62"/>
      <c r="D87" s="8"/>
      <c r="E87" s="52" t="s">
        <v>27</v>
      </c>
      <c r="F87" s="92" t="s">
        <v>39</v>
      </c>
      <c r="G87" s="92"/>
    </row>
    <row r="88" spans="1:3" ht="13.5">
      <c r="A88" s="6" t="s">
        <v>37</v>
      </c>
      <c r="C88" s="2" t="s">
        <v>127</v>
      </c>
    </row>
    <row r="89" ht="13.5">
      <c r="A89" s="7" t="s">
        <v>38</v>
      </c>
    </row>
  </sheetData>
  <sheetProtection/>
  <mergeCells count="54">
    <mergeCell ref="A84:C84"/>
    <mergeCell ref="E84:G84"/>
    <mergeCell ref="A85:C86"/>
    <mergeCell ref="F1:G3"/>
    <mergeCell ref="E5:G5"/>
    <mergeCell ref="E6:G6"/>
    <mergeCell ref="E7:G7"/>
    <mergeCell ref="E8:G8"/>
    <mergeCell ref="A13:G13"/>
    <mergeCell ref="A14:G14"/>
    <mergeCell ref="D18:F18"/>
    <mergeCell ref="D20:F20"/>
    <mergeCell ref="A83:B83"/>
    <mergeCell ref="B30:G30"/>
    <mergeCell ref="B34:G34"/>
    <mergeCell ref="B36:G36"/>
    <mergeCell ref="B37:G37"/>
    <mergeCell ref="B38:G38"/>
    <mergeCell ref="A59:B59"/>
    <mergeCell ref="E9:G9"/>
    <mergeCell ref="B28:G28"/>
    <mergeCell ref="B29:G29"/>
    <mergeCell ref="E22:F22"/>
    <mergeCell ref="E10:G10"/>
    <mergeCell ref="F86:G86"/>
    <mergeCell ref="B23:G23"/>
    <mergeCell ref="B24:G24"/>
    <mergeCell ref="B25:G25"/>
    <mergeCell ref="B27:G27"/>
    <mergeCell ref="F87:G87"/>
    <mergeCell ref="L17:M17"/>
    <mergeCell ref="K21:M21"/>
    <mergeCell ref="A48:B48"/>
    <mergeCell ref="A51:A52"/>
    <mergeCell ref="B51:G51"/>
    <mergeCell ref="A33:G33"/>
    <mergeCell ref="D19:F19"/>
    <mergeCell ref="D17:F17"/>
    <mergeCell ref="F83:G83"/>
    <mergeCell ref="B62:G62"/>
    <mergeCell ref="A81:C82"/>
    <mergeCell ref="F82:G82"/>
    <mergeCell ref="B39:G39"/>
    <mergeCell ref="N21:O21"/>
    <mergeCell ref="K22:L22"/>
    <mergeCell ref="M22:O22"/>
    <mergeCell ref="E21:F21"/>
    <mergeCell ref="O17:P17"/>
    <mergeCell ref="I18:K18"/>
    <mergeCell ref="L18:M18"/>
    <mergeCell ref="O18:P18"/>
    <mergeCell ref="I20:K20"/>
    <mergeCell ref="L20:M20"/>
    <mergeCell ref="O20:P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3" r:id="rId1"/>
  <rowBreaks count="1" manualBreakCount="1">
    <brk id="48" max="6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BZ91"/>
  <sheetViews>
    <sheetView zoomScalePageLayoutView="0" workbookViewId="0" topLeftCell="A1">
      <selection activeCell="D21" sqref="D21"/>
    </sheetView>
  </sheetViews>
  <sheetFormatPr defaultColWidth="21.57421875" defaultRowHeight="15"/>
  <cols>
    <col min="1" max="1" width="6.57421875" style="2" customWidth="1"/>
    <col min="2" max="2" width="16.57421875" style="2" customWidth="1"/>
    <col min="3" max="3" width="15.140625" style="2" customWidth="1"/>
    <col min="4" max="4" width="15.7109375" style="2" customWidth="1"/>
    <col min="5" max="7" width="21.57421875" style="2" customWidth="1"/>
    <col min="8" max="38" width="10.28125" style="2" customWidth="1"/>
    <col min="39" max="16384" width="21.57421875" style="2" customWidth="1"/>
  </cols>
  <sheetData>
    <row r="1" spans="6:7" ht="13.5">
      <c r="F1" s="109" t="s">
        <v>40</v>
      </c>
      <c r="G1" s="110"/>
    </row>
    <row r="2" spans="6:7" ht="13.5">
      <c r="F2" s="110"/>
      <c r="G2" s="110"/>
    </row>
    <row r="3" spans="6:7" ht="32.25" customHeight="1">
      <c r="F3" s="110"/>
      <c r="G3" s="110"/>
    </row>
    <row r="4" spans="1:5" ht="15">
      <c r="A4" s="33"/>
      <c r="E4" s="33" t="s">
        <v>0</v>
      </c>
    </row>
    <row r="5" spans="1:7" ht="15">
      <c r="A5" s="33"/>
      <c r="E5" s="111" t="s">
        <v>1</v>
      </c>
      <c r="F5" s="111"/>
      <c r="G5" s="111"/>
    </row>
    <row r="6" spans="1:7" ht="15">
      <c r="A6" s="33"/>
      <c r="B6" s="33"/>
      <c r="E6" s="112" t="s">
        <v>93</v>
      </c>
      <c r="F6" s="112"/>
      <c r="G6" s="112"/>
    </row>
    <row r="7" spans="1:7" ht="15" customHeight="1">
      <c r="A7" s="33"/>
      <c r="E7" s="96" t="s">
        <v>2</v>
      </c>
      <c r="F7" s="96"/>
      <c r="G7" s="96"/>
    </row>
    <row r="8" spans="1:7" ht="15">
      <c r="A8" s="33"/>
      <c r="B8" s="33"/>
      <c r="E8" s="113" t="s">
        <v>50</v>
      </c>
      <c r="F8" s="113"/>
      <c r="G8" s="113"/>
    </row>
    <row r="9" spans="1:7" ht="15" customHeight="1">
      <c r="A9" s="33"/>
      <c r="E9" s="96"/>
      <c r="F9" s="96"/>
      <c r="G9" s="96"/>
    </row>
    <row r="10" spans="1:7" ht="15.75" customHeight="1">
      <c r="A10" s="33"/>
      <c r="E10" s="101" t="s">
        <v>131</v>
      </c>
      <c r="F10" s="101"/>
      <c r="G10" s="101"/>
    </row>
    <row r="13" spans="1:7" ht="15">
      <c r="A13" s="114" t="s">
        <v>3</v>
      </c>
      <c r="B13" s="114"/>
      <c r="C13" s="114"/>
      <c r="D13" s="114"/>
      <c r="E13" s="114"/>
      <c r="F13" s="114"/>
      <c r="G13" s="114"/>
    </row>
    <row r="14" spans="1:7" ht="15">
      <c r="A14" s="114" t="s">
        <v>124</v>
      </c>
      <c r="B14" s="114"/>
      <c r="C14" s="114"/>
      <c r="D14" s="114"/>
      <c r="E14" s="114"/>
      <c r="F14" s="114"/>
      <c r="G14" s="114"/>
    </row>
    <row r="17" spans="1:16" ht="15" customHeight="1">
      <c r="A17" s="13" t="s">
        <v>41</v>
      </c>
      <c r="B17" s="42" t="s">
        <v>51</v>
      </c>
      <c r="D17" s="95" t="s">
        <v>94</v>
      </c>
      <c r="E17" s="95"/>
      <c r="F17" s="95"/>
      <c r="G17" s="34" t="s">
        <v>95</v>
      </c>
      <c r="H17" s="19"/>
      <c r="I17" s="19"/>
      <c r="J17" s="19"/>
      <c r="K17" s="19"/>
      <c r="L17" s="83"/>
      <c r="M17" s="83"/>
      <c r="N17" s="19"/>
      <c r="O17" s="83"/>
      <c r="P17" s="83"/>
    </row>
    <row r="18" spans="2:16" ht="45" customHeight="1">
      <c r="B18" s="41" t="s">
        <v>45</v>
      </c>
      <c r="D18" s="100" t="s">
        <v>2</v>
      </c>
      <c r="E18" s="100"/>
      <c r="F18" s="100"/>
      <c r="G18" s="25" t="s">
        <v>42</v>
      </c>
      <c r="H18" s="23"/>
      <c r="I18" s="84"/>
      <c r="J18" s="84"/>
      <c r="K18" s="84"/>
      <c r="L18" s="85"/>
      <c r="M18" s="85"/>
      <c r="N18" s="20"/>
      <c r="O18" s="86"/>
      <c r="P18" s="86"/>
    </row>
    <row r="19" spans="1:16" ht="14.25" customHeight="1">
      <c r="A19" s="15" t="s">
        <v>43</v>
      </c>
      <c r="B19" s="42" t="s">
        <v>52</v>
      </c>
      <c r="D19" s="95" t="str">
        <f>D17</f>
        <v>Коломийчиська сільська рада Сватівського району Луганської області</v>
      </c>
      <c r="E19" s="95"/>
      <c r="F19" s="95"/>
      <c r="G19" s="36" t="s">
        <v>95</v>
      </c>
      <c r="H19" s="21"/>
      <c r="I19" s="21"/>
      <c r="J19" s="21"/>
      <c r="K19" s="21"/>
      <c r="L19" s="21"/>
      <c r="M19" s="21"/>
      <c r="N19" s="21"/>
      <c r="O19" s="21"/>
      <c r="P19" s="21"/>
    </row>
    <row r="20" spans="2:16" ht="45" customHeight="1">
      <c r="B20" s="41" t="s">
        <v>45</v>
      </c>
      <c r="D20" s="100" t="s">
        <v>29</v>
      </c>
      <c r="E20" s="100"/>
      <c r="F20" s="100"/>
      <c r="G20" s="25" t="s">
        <v>42</v>
      </c>
      <c r="H20" s="23"/>
      <c r="I20" s="84"/>
      <c r="J20" s="84"/>
      <c r="K20" s="84"/>
      <c r="L20" s="84"/>
      <c r="M20" s="84"/>
      <c r="N20" s="20"/>
      <c r="O20" s="86"/>
      <c r="P20" s="86"/>
    </row>
    <row r="21" spans="1:16" ht="37.5" customHeight="1">
      <c r="A21" s="16" t="s">
        <v>44</v>
      </c>
      <c r="B21" s="35" t="s">
        <v>153</v>
      </c>
      <c r="C21" s="35" t="s">
        <v>134</v>
      </c>
      <c r="D21" s="35" t="s">
        <v>79</v>
      </c>
      <c r="E21" s="115" t="s">
        <v>135</v>
      </c>
      <c r="F21" s="115"/>
      <c r="G21" s="35" t="s">
        <v>136</v>
      </c>
      <c r="H21" s="57"/>
      <c r="I21" s="16"/>
      <c r="J21" s="57"/>
      <c r="K21" s="91"/>
      <c r="L21" s="91"/>
      <c r="M21" s="91"/>
      <c r="N21" s="91"/>
      <c r="O21" s="91"/>
      <c r="P21" s="57"/>
    </row>
    <row r="22" spans="2:16" ht="57.75" customHeight="1">
      <c r="B22" s="59" t="s">
        <v>45</v>
      </c>
      <c r="C22" s="54" t="s">
        <v>46</v>
      </c>
      <c r="D22" s="14" t="s">
        <v>47</v>
      </c>
      <c r="E22" s="100" t="s">
        <v>48</v>
      </c>
      <c r="F22" s="100"/>
      <c r="G22" s="54" t="s">
        <v>49</v>
      </c>
      <c r="H22" s="24"/>
      <c r="I22" s="59"/>
      <c r="J22" s="59"/>
      <c r="K22" s="84"/>
      <c r="L22" s="84"/>
      <c r="M22" s="84"/>
      <c r="N22" s="84"/>
      <c r="O22" s="84"/>
      <c r="P22" s="20"/>
    </row>
    <row r="23" spans="1:7" ht="42" customHeight="1">
      <c r="A23" s="58" t="s">
        <v>4</v>
      </c>
      <c r="B23" s="87" t="s">
        <v>138</v>
      </c>
      <c r="C23" s="87"/>
      <c r="D23" s="87"/>
      <c r="E23" s="87"/>
      <c r="F23" s="87"/>
      <c r="G23" s="87"/>
    </row>
    <row r="24" spans="1:7" ht="79.5" customHeight="1">
      <c r="A24" s="58" t="s">
        <v>5</v>
      </c>
      <c r="B24" s="101" t="s">
        <v>139</v>
      </c>
      <c r="C24" s="101"/>
      <c r="D24" s="101"/>
      <c r="E24" s="101"/>
      <c r="F24" s="101"/>
      <c r="G24" s="101"/>
    </row>
    <row r="25" spans="1:7" ht="15">
      <c r="A25" s="58" t="s">
        <v>6</v>
      </c>
      <c r="B25" s="87" t="s">
        <v>30</v>
      </c>
      <c r="C25" s="87"/>
      <c r="D25" s="87"/>
      <c r="E25" s="87"/>
      <c r="F25" s="87"/>
      <c r="G25" s="87"/>
    </row>
    <row r="26" ht="15">
      <c r="A26" s="1"/>
    </row>
    <row r="27" spans="1:7" ht="15">
      <c r="A27" s="56" t="s">
        <v>8</v>
      </c>
      <c r="B27" s="90" t="s">
        <v>31</v>
      </c>
      <c r="C27" s="90"/>
      <c r="D27" s="90"/>
      <c r="E27" s="90"/>
      <c r="F27" s="90"/>
      <c r="G27" s="90"/>
    </row>
    <row r="28" spans="1:7" ht="21.75" customHeight="1">
      <c r="A28" s="56">
        <v>1</v>
      </c>
      <c r="B28" s="97" t="s">
        <v>135</v>
      </c>
      <c r="C28" s="98"/>
      <c r="D28" s="98"/>
      <c r="E28" s="98"/>
      <c r="F28" s="98"/>
      <c r="G28" s="99"/>
    </row>
    <row r="29" spans="1:7" ht="15">
      <c r="A29" s="56"/>
      <c r="B29" s="90"/>
      <c r="C29" s="90"/>
      <c r="D29" s="90"/>
      <c r="E29" s="90"/>
      <c r="F29" s="90"/>
      <c r="G29" s="90"/>
    </row>
    <row r="30" spans="1:7" ht="15">
      <c r="A30" s="56"/>
      <c r="B30" s="103"/>
      <c r="C30" s="104"/>
      <c r="D30" s="104"/>
      <c r="E30" s="104"/>
      <c r="F30" s="104"/>
      <c r="G30" s="105"/>
    </row>
    <row r="31" ht="15">
      <c r="A31" s="1"/>
    </row>
    <row r="32" spans="1:2" ht="15">
      <c r="A32" s="4" t="s">
        <v>7</v>
      </c>
      <c r="B32" s="2" t="s">
        <v>32</v>
      </c>
    </row>
    <row r="33" spans="1:77" ht="18" customHeight="1">
      <c r="A33" s="116" t="s">
        <v>140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</row>
    <row r="34" spans="1:7" ht="15">
      <c r="A34" s="58" t="s">
        <v>10</v>
      </c>
      <c r="B34" s="87" t="s">
        <v>33</v>
      </c>
      <c r="C34" s="87"/>
      <c r="D34" s="87"/>
      <c r="E34" s="87"/>
      <c r="F34" s="87"/>
      <c r="G34" s="87"/>
    </row>
    <row r="35" spans="1:7" ht="15">
      <c r="A35" s="58"/>
      <c r="B35" s="55"/>
      <c r="C35" s="55"/>
      <c r="D35" s="55"/>
      <c r="E35" s="55"/>
      <c r="F35" s="55"/>
      <c r="G35" s="55"/>
    </row>
    <row r="36" spans="1:7" ht="15">
      <c r="A36" s="56" t="s">
        <v>8</v>
      </c>
      <c r="B36" s="90" t="s">
        <v>9</v>
      </c>
      <c r="C36" s="90"/>
      <c r="D36" s="90"/>
      <c r="E36" s="90"/>
      <c r="F36" s="90"/>
      <c r="G36" s="90"/>
    </row>
    <row r="37" spans="1:78" ht="15">
      <c r="A37" s="64">
        <v>1</v>
      </c>
      <c r="B37" s="118" t="s">
        <v>142</v>
      </c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</row>
    <row r="38" spans="1:7" ht="15">
      <c r="A38" s="56"/>
      <c r="B38" s="90"/>
      <c r="C38" s="90"/>
      <c r="D38" s="90"/>
      <c r="E38" s="90"/>
      <c r="F38" s="90"/>
      <c r="G38" s="90"/>
    </row>
    <row r="39" spans="1:7" ht="15">
      <c r="A39" s="56"/>
      <c r="B39" s="90"/>
      <c r="C39" s="90"/>
      <c r="D39" s="90"/>
      <c r="E39" s="90"/>
      <c r="F39" s="90"/>
      <c r="G39" s="90"/>
    </row>
    <row r="40" spans="1:7" ht="15">
      <c r="A40" s="58"/>
      <c r="B40" s="55"/>
      <c r="C40" s="55"/>
      <c r="D40" s="55"/>
      <c r="E40" s="55"/>
      <c r="F40" s="55"/>
      <c r="G40" s="55"/>
    </row>
    <row r="41" spans="1:7" ht="15">
      <c r="A41" s="58" t="s">
        <v>15</v>
      </c>
      <c r="B41" s="60" t="s">
        <v>11</v>
      </c>
      <c r="C41" s="55"/>
      <c r="D41" s="55"/>
      <c r="E41" s="55"/>
      <c r="F41" s="55"/>
      <c r="G41" s="55"/>
    </row>
    <row r="42" spans="1:5" ht="15">
      <c r="A42" s="1"/>
      <c r="E42" s="2" t="s">
        <v>34</v>
      </c>
    </row>
    <row r="43" ht="15">
      <c r="A43" s="1"/>
    </row>
    <row r="44" spans="1:5" ht="61.5">
      <c r="A44" s="56" t="s">
        <v>8</v>
      </c>
      <c r="B44" s="56" t="s">
        <v>11</v>
      </c>
      <c r="C44" s="56" t="s">
        <v>12</v>
      </c>
      <c r="D44" s="56" t="s">
        <v>13</v>
      </c>
      <c r="E44" s="56" t="s">
        <v>14</v>
      </c>
    </row>
    <row r="45" spans="1:5" ht="15">
      <c r="A45" s="56">
        <v>1</v>
      </c>
      <c r="B45" s="56">
        <v>2</v>
      </c>
      <c r="C45" s="56">
        <v>3</v>
      </c>
      <c r="D45" s="56">
        <v>4</v>
      </c>
      <c r="E45" s="56">
        <v>5</v>
      </c>
    </row>
    <row r="46" spans="1:5" ht="108" customHeight="1">
      <c r="A46" s="56">
        <v>1</v>
      </c>
      <c r="B46" s="61" t="s">
        <v>143</v>
      </c>
      <c r="C46" s="56">
        <v>64002</v>
      </c>
      <c r="D46" s="56">
        <v>0</v>
      </c>
      <c r="E46" s="56">
        <v>64002</v>
      </c>
    </row>
    <row r="47" spans="1:5" ht="15">
      <c r="A47" s="90" t="s">
        <v>14</v>
      </c>
      <c r="B47" s="90"/>
      <c r="C47" s="56">
        <f>SUM(C46:C46)</f>
        <v>64002</v>
      </c>
      <c r="D47" s="56">
        <f>SUM(D46:D46)</f>
        <v>0</v>
      </c>
      <c r="E47" s="56">
        <f>SUM(E46:E46)</f>
        <v>64002</v>
      </c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spans="1:7" ht="15">
      <c r="A53" s="93" t="s">
        <v>18</v>
      </c>
      <c r="B53" s="87" t="s">
        <v>16</v>
      </c>
      <c r="C53" s="87"/>
      <c r="D53" s="87"/>
      <c r="E53" s="87"/>
      <c r="F53" s="87"/>
      <c r="G53" s="87"/>
    </row>
    <row r="54" spans="1:2" ht="15">
      <c r="A54" s="93"/>
      <c r="B54" s="33"/>
    </row>
    <row r="55" spans="1:5" ht="15">
      <c r="A55" s="1"/>
      <c r="E55" s="2" t="s">
        <v>34</v>
      </c>
    </row>
    <row r="56" ht="15">
      <c r="A56" s="1"/>
    </row>
    <row r="57" spans="1:5" ht="61.5">
      <c r="A57" s="56" t="s">
        <v>8</v>
      </c>
      <c r="B57" s="56" t="s">
        <v>17</v>
      </c>
      <c r="C57" s="56" t="s">
        <v>12</v>
      </c>
      <c r="D57" s="56" t="s">
        <v>13</v>
      </c>
      <c r="E57" s="56" t="s">
        <v>14</v>
      </c>
    </row>
    <row r="58" spans="1:5" ht="15">
      <c r="A58" s="56">
        <v>1</v>
      </c>
      <c r="B58" s="56">
        <v>2</v>
      </c>
      <c r="C58" s="56">
        <v>3</v>
      </c>
      <c r="D58" s="56">
        <v>4</v>
      </c>
      <c r="E58" s="56">
        <v>5</v>
      </c>
    </row>
    <row r="59" spans="1:5" ht="77.25">
      <c r="A59" s="56"/>
      <c r="B59" s="63" t="s">
        <v>141</v>
      </c>
      <c r="C59" s="3">
        <v>64002</v>
      </c>
      <c r="D59" s="3"/>
      <c r="E59" s="3">
        <f>SUM(C59:D59)</f>
        <v>64002</v>
      </c>
    </row>
    <row r="60" spans="1:5" ht="15">
      <c r="A60" s="56"/>
      <c r="B60" s="3"/>
      <c r="C60" s="3"/>
      <c r="D60" s="3"/>
      <c r="E60" s="3"/>
    </row>
    <row r="61" spans="1:5" ht="15">
      <c r="A61" s="90" t="s">
        <v>14</v>
      </c>
      <c r="B61" s="90"/>
      <c r="C61" s="3">
        <f>SUM(C59:C60)</f>
        <v>64002</v>
      </c>
      <c r="D61" s="3"/>
      <c r="E61" s="3">
        <f>SUM(C61:D61)</f>
        <v>64002</v>
      </c>
    </row>
    <row r="62" ht="15">
      <c r="A62" s="1"/>
    </row>
    <row r="63" ht="15">
      <c r="A63" s="1"/>
    </row>
    <row r="64" ht="15">
      <c r="A64" s="1"/>
    </row>
    <row r="65" spans="1:7" ht="15">
      <c r="A65" s="58" t="s">
        <v>35</v>
      </c>
      <c r="B65" s="87" t="s">
        <v>19</v>
      </c>
      <c r="C65" s="87"/>
      <c r="D65" s="87"/>
      <c r="E65" s="87"/>
      <c r="F65" s="87"/>
      <c r="G65" s="87"/>
    </row>
    <row r="66" ht="15">
      <c r="A66" s="1"/>
    </row>
    <row r="67" ht="15">
      <c r="A67" s="1"/>
    </row>
    <row r="68" spans="1:7" ht="46.5" customHeight="1">
      <c r="A68" s="56" t="s">
        <v>8</v>
      </c>
      <c r="B68" s="56" t="s">
        <v>20</v>
      </c>
      <c r="C68" s="56" t="s">
        <v>21</v>
      </c>
      <c r="D68" s="56" t="s">
        <v>22</v>
      </c>
      <c r="E68" s="56" t="s">
        <v>12</v>
      </c>
      <c r="F68" s="56" t="s">
        <v>13</v>
      </c>
      <c r="G68" s="56" t="s">
        <v>14</v>
      </c>
    </row>
    <row r="69" spans="1:7" ht="15">
      <c r="A69" s="56">
        <v>1</v>
      </c>
      <c r="B69" s="56">
        <v>2</v>
      </c>
      <c r="C69" s="56">
        <v>3</v>
      </c>
      <c r="D69" s="56">
        <v>4</v>
      </c>
      <c r="E69" s="56">
        <v>5</v>
      </c>
      <c r="F69" s="56">
        <v>6</v>
      </c>
      <c r="G69" s="56">
        <v>7</v>
      </c>
    </row>
    <row r="70" spans="1:7" ht="15.75" thickBot="1">
      <c r="A70" s="56">
        <v>1</v>
      </c>
      <c r="B70" s="3" t="s">
        <v>23</v>
      </c>
      <c r="C70" s="56"/>
      <c r="D70" s="56"/>
      <c r="E70" s="56"/>
      <c r="F70" s="56"/>
      <c r="G70" s="56"/>
    </row>
    <row r="71" spans="1:7" ht="130.5" thickBot="1">
      <c r="A71" s="56"/>
      <c r="B71" s="65" t="s">
        <v>144</v>
      </c>
      <c r="C71" s="56"/>
      <c r="D71" s="56"/>
      <c r="E71" s="56"/>
      <c r="F71" s="56"/>
      <c r="G71" s="61"/>
    </row>
    <row r="72" spans="1:7" ht="15.75" thickBot="1">
      <c r="A72" s="56">
        <v>2</v>
      </c>
      <c r="B72" s="3" t="s">
        <v>24</v>
      </c>
      <c r="C72" s="56"/>
      <c r="D72" s="56"/>
      <c r="E72" s="56"/>
      <c r="F72" s="56"/>
      <c r="G72" s="61"/>
    </row>
    <row r="73" spans="1:7" ht="21" customHeight="1" thickBot="1">
      <c r="A73" s="3"/>
      <c r="B73" s="66" t="s">
        <v>145</v>
      </c>
      <c r="C73" s="61" t="s">
        <v>69</v>
      </c>
      <c r="D73" s="61" t="s">
        <v>148</v>
      </c>
      <c r="E73" s="56">
        <v>64002</v>
      </c>
      <c r="F73" s="56"/>
      <c r="G73" s="56">
        <f>SUM(E73:F73)</f>
        <v>64002</v>
      </c>
    </row>
    <row r="74" spans="1:7" ht="15.75" thickBot="1">
      <c r="A74" s="56">
        <v>3</v>
      </c>
      <c r="B74" s="3" t="s">
        <v>25</v>
      </c>
      <c r="C74" s="56"/>
      <c r="D74" s="56"/>
      <c r="E74" s="56"/>
      <c r="F74" s="56"/>
      <c r="G74" s="61"/>
    </row>
    <row r="75" spans="1:7" ht="78" thickBot="1">
      <c r="A75" s="56"/>
      <c r="B75" s="67" t="s">
        <v>146</v>
      </c>
      <c r="C75" s="61" t="s">
        <v>149</v>
      </c>
      <c r="D75" s="61" t="s">
        <v>150</v>
      </c>
      <c r="E75" s="56">
        <v>225</v>
      </c>
      <c r="F75" s="56"/>
      <c r="G75" s="61">
        <f>SUM(E75:F75)</f>
        <v>225</v>
      </c>
    </row>
    <row r="76" spans="1:7" ht="15.75" thickBot="1">
      <c r="A76" s="56">
        <v>4</v>
      </c>
      <c r="B76" s="3" t="s">
        <v>26</v>
      </c>
      <c r="C76" s="56"/>
      <c r="D76" s="56"/>
      <c r="E76" s="56"/>
      <c r="F76" s="56"/>
      <c r="G76" s="61"/>
    </row>
    <row r="77" spans="1:7" ht="39" customHeight="1" thickBot="1">
      <c r="A77" s="3"/>
      <c r="B77" s="67" t="s">
        <v>147</v>
      </c>
      <c r="C77" s="56"/>
      <c r="D77" s="61" t="s">
        <v>92</v>
      </c>
      <c r="E77" s="56">
        <v>284.45</v>
      </c>
      <c r="F77" s="56"/>
      <c r="G77" s="61">
        <f>SUM(E77:F77)</f>
        <v>284.45</v>
      </c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spans="1:4" ht="15.75" customHeight="1">
      <c r="A83" s="88" t="s">
        <v>36</v>
      </c>
      <c r="B83" s="88"/>
      <c r="C83" s="88"/>
      <c r="D83" s="33"/>
    </row>
    <row r="84" spans="1:7" ht="32.25" customHeight="1">
      <c r="A84" s="88"/>
      <c r="B84" s="88"/>
      <c r="C84" s="88"/>
      <c r="D84" s="51"/>
      <c r="E84" s="50"/>
      <c r="F84" s="89" t="s">
        <v>123</v>
      </c>
      <c r="G84" s="89"/>
    </row>
    <row r="85" spans="1:7" ht="15.75" customHeight="1">
      <c r="A85" s="87" t="s">
        <v>28</v>
      </c>
      <c r="B85" s="87"/>
      <c r="D85" s="8"/>
      <c r="E85" s="52" t="s">
        <v>27</v>
      </c>
      <c r="F85" s="92" t="s">
        <v>39</v>
      </c>
      <c r="G85" s="92"/>
    </row>
    <row r="86" spans="1:7" ht="15">
      <c r="A86" s="106"/>
      <c r="B86" s="106"/>
      <c r="C86" s="106"/>
      <c r="D86" s="62"/>
      <c r="E86" s="107"/>
      <c r="F86" s="107"/>
      <c r="G86" s="107"/>
    </row>
    <row r="87" spans="1:4" ht="15.75" customHeight="1">
      <c r="A87" s="108" t="s">
        <v>152</v>
      </c>
      <c r="B87" s="108"/>
      <c r="C87" s="108"/>
      <c r="D87" s="62"/>
    </row>
    <row r="88" spans="1:7" ht="23.25" customHeight="1">
      <c r="A88" s="108"/>
      <c r="B88" s="108"/>
      <c r="C88" s="108"/>
      <c r="D88" s="51"/>
      <c r="E88" s="50"/>
      <c r="F88" s="89" t="s">
        <v>151</v>
      </c>
      <c r="G88" s="89"/>
    </row>
    <row r="89" spans="1:7" ht="15">
      <c r="A89" s="33"/>
      <c r="B89" s="62"/>
      <c r="C89" s="62"/>
      <c r="D89" s="8"/>
      <c r="E89" s="52" t="s">
        <v>27</v>
      </c>
      <c r="F89" s="92" t="s">
        <v>39</v>
      </c>
      <c r="G89" s="92"/>
    </row>
    <row r="90" spans="1:3" ht="13.5">
      <c r="A90" s="6" t="s">
        <v>37</v>
      </c>
      <c r="C90" s="2" t="s">
        <v>127</v>
      </c>
    </row>
    <row r="91" ht="13.5">
      <c r="A91" s="7" t="s">
        <v>38</v>
      </c>
    </row>
  </sheetData>
  <sheetProtection/>
  <mergeCells count="54">
    <mergeCell ref="A87:C88"/>
    <mergeCell ref="F88:G88"/>
    <mergeCell ref="F89:G89"/>
    <mergeCell ref="A83:C84"/>
    <mergeCell ref="F84:G84"/>
    <mergeCell ref="A85:B85"/>
    <mergeCell ref="F85:G85"/>
    <mergeCell ref="A86:C86"/>
    <mergeCell ref="E86:G86"/>
    <mergeCell ref="B39:G39"/>
    <mergeCell ref="A47:B47"/>
    <mergeCell ref="A53:A54"/>
    <mergeCell ref="B53:G53"/>
    <mergeCell ref="A61:B61"/>
    <mergeCell ref="B65:G65"/>
    <mergeCell ref="B30:G30"/>
    <mergeCell ref="B34:G34"/>
    <mergeCell ref="B36:G36"/>
    <mergeCell ref="B38:G38"/>
    <mergeCell ref="A33:BY33"/>
    <mergeCell ref="B37:BZ37"/>
    <mergeCell ref="B23:G23"/>
    <mergeCell ref="B24:G24"/>
    <mergeCell ref="B25:G25"/>
    <mergeCell ref="B27:G27"/>
    <mergeCell ref="B28:G28"/>
    <mergeCell ref="B29:G29"/>
    <mergeCell ref="E21:F21"/>
    <mergeCell ref="K21:M21"/>
    <mergeCell ref="N21:O21"/>
    <mergeCell ref="E22:F22"/>
    <mergeCell ref="K22:L22"/>
    <mergeCell ref="M22:O22"/>
    <mergeCell ref="D18:F18"/>
    <mergeCell ref="I18:K18"/>
    <mergeCell ref="L18:M18"/>
    <mergeCell ref="O18:P18"/>
    <mergeCell ref="D19:F19"/>
    <mergeCell ref="D20:F20"/>
    <mergeCell ref="I20:K20"/>
    <mergeCell ref="L20:M20"/>
    <mergeCell ref="O20:P20"/>
    <mergeCell ref="E10:G10"/>
    <mergeCell ref="A13:G13"/>
    <mergeCell ref="A14:G14"/>
    <mergeCell ref="D17:F17"/>
    <mergeCell ref="L17:M17"/>
    <mergeCell ref="O17:P17"/>
    <mergeCell ref="F1:G3"/>
    <mergeCell ref="E5:G5"/>
    <mergeCell ref="E6:G6"/>
    <mergeCell ref="E7:G7"/>
    <mergeCell ref="E8:G8"/>
    <mergeCell ref="E9:G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6" r:id="rId1"/>
  <rowBreaks count="1" manualBreakCount="1">
    <brk id="49" max="6" man="1"/>
  </rowBreaks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P85"/>
  <sheetViews>
    <sheetView zoomScalePageLayoutView="0" workbookViewId="0" topLeftCell="A1">
      <selection activeCell="A77" sqref="A77:G85"/>
    </sheetView>
  </sheetViews>
  <sheetFormatPr defaultColWidth="21.57421875" defaultRowHeight="15"/>
  <cols>
    <col min="1" max="1" width="6.57421875" style="2" customWidth="1"/>
    <col min="2" max="2" width="17.7109375" style="2" customWidth="1"/>
    <col min="3" max="3" width="15.140625" style="2" customWidth="1"/>
    <col min="4" max="4" width="15.7109375" style="2" customWidth="1"/>
    <col min="5" max="7" width="21.57421875" style="2" customWidth="1"/>
    <col min="8" max="38" width="10.28125" style="2" customWidth="1"/>
    <col min="39" max="16384" width="21.57421875" style="2" customWidth="1"/>
  </cols>
  <sheetData>
    <row r="1" spans="6:7" ht="13.5">
      <c r="F1" s="109" t="s">
        <v>40</v>
      </c>
      <c r="G1" s="110"/>
    </row>
    <row r="2" spans="6:7" ht="13.5">
      <c r="F2" s="110"/>
      <c r="G2" s="110"/>
    </row>
    <row r="3" spans="6:7" ht="32.25" customHeight="1">
      <c r="F3" s="110"/>
      <c r="G3" s="110"/>
    </row>
    <row r="4" spans="1:5" ht="15">
      <c r="A4" s="33"/>
      <c r="E4" s="33" t="s">
        <v>0</v>
      </c>
    </row>
    <row r="5" spans="1:7" ht="15">
      <c r="A5" s="33"/>
      <c r="E5" s="111" t="s">
        <v>1</v>
      </c>
      <c r="F5" s="111"/>
      <c r="G5" s="111"/>
    </row>
    <row r="6" spans="1:7" ht="15">
      <c r="A6" s="33"/>
      <c r="B6" s="33"/>
      <c r="E6" s="112" t="s">
        <v>93</v>
      </c>
      <c r="F6" s="112"/>
      <c r="G6" s="112"/>
    </row>
    <row r="7" spans="1:7" ht="15" customHeight="1">
      <c r="A7" s="33"/>
      <c r="E7" s="96" t="s">
        <v>2</v>
      </c>
      <c r="F7" s="96"/>
      <c r="G7" s="96"/>
    </row>
    <row r="8" spans="1:7" ht="15">
      <c r="A8" s="33"/>
      <c r="B8" s="33"/>
      <c r="E8" s="113" t="s">
        <v>50</v>
      </c>
      <c r="F8" s="113"/>
      <c r="G8" s="113"/>
    </row>
    <row r="9" spans="1:7" ht="15" customHeight="1">
      <c r="A9" s="68"/>
      <c r="B9" s="69"/>
      <c r="C9" s="69"/>
      <c r="D9" s="69"/>
      <c r="E9" s="123"/>
      <c r="F9" s="123"/>
      <c r="G9" s="123"/>
    </row>
    <row r="10" spans="1:7" ht="15.75" customHeight="1">
      <c r="A10" s="68"/>
      <c r="B10" s="69"/>
      <c r="C10" s="69"/>
      <c r="D10" s="69"/>
      <c r="E10" s="101" t="s">
        <v>131</v>
      </c>
      <c r="F10" s="101"/>
      <c r="G10" s="101"/>
    </row>
    <row r="11" spans="1:7" ht="13.5">
      <c r="A11" s="69"/>
      <c r="B11" s="69"/>
      <c r="C11" s="69"/>
      <c r="D11" s="69"/>
      <c r="E11" s="69"/>
      <c r="F11" s="69"/>
      <c r="G11" s="69"/>
    </row>
    <row r="12" spans="1:7" ht="13.5">
      <c r="A12" s="69"/>
      <c r="B12" s="69"/>
      <c r="C12" s="69"/>
      <c r="D12" s="69"/>
      <c r="E12" s="69"/>
      <c r="F12" s="69"/>
      <c r="G12" s="69"/>
    </row>
    <row r="13" spans="1:7" ht="15">
      <c r="A13" s="120" t="s">
        <v>3</v>
      </c>
      <c r="B13" s="120"/>
      <c r="C13" s="120"/>
      <c r="D13" s="120"/>
      <c r="E13" s="120"/>
      <c r="F13" s="120"/>
      <c r="G13" s="120"/>
    </row>
    <row r="14" spans="1:7" ht="15">
      <c r="A14" s="120" t="s">
        <v>124</v>
      </c>
      <c r="B14" s="120"/>
      <c r="C14" s="120"/>
      <c r="D14" s="120"/>
      <c r="E14" s="120"/>
      <c r="F14" s="120"/>
      <c r="G14" s="120"/>
    </row>
    <row r="15" spans="1:7" ht="13.5">
      <c r="A15" s="69"/>
      <c r="B15" s="69"/>
      <c r="C15" s="69"/>
      <c r="D15" s="69"/>
      <c r="E15" s="69"/>
      <c r="F15" s="69"/>
      <c r="G15" s="69"/>
    </row>
    <row r="16" spans="1:7" ht="13.5">
      <c r="A16" s="69"/>
      <c r="B16" s="69"/>
      <c r="C16" s="69"/>
      <c r="D16" s="69"/>
      <c r="E16" s="69"/>
      <c r="F16" s="69"/>
      <c r="G16" s="69"/>
    </row>
    <row r="17" spans="1:16" ht="17.25" customHeight="1">
      <c r="A17" s="70" t="s">
        <v>41</v>
      </c>
      <c r="B17" s="71" t="s">
        <v>51</v>
      </c>
      <c r="C17" s="69"/>
      <c r="D17" s="122" t="s">
        <v>94</v>
      </c>
      <c r="E17" s="122"/>
      <c r="F17" s="122"/>
      <c r="G17" s="72" t="s">
        <v>95</v>
      </c>
      <c r="H17" s="19"/>
      <c r="I17" s="19"/>
      <c r="J17" s="19"/>
      <c r="K17" s="19"/>
      <c r="L17" s="83"/>
      <c r="M17" s="83"/>
      <c r="N17" s="19"/>
      <c r="O17" s="83"/>
      <c r="P17" s="83"/>
    </row>
    <row r="18" spans="1:16" ht="43.5" customHeight="1">
      <c r="A18" s="69"/>
      <c r="B18" s="73" t="s">
        <v>45</v>
      </c>
      <c r="C18" s="69"/>
      <c r="D18" s="121" t="s">
        <v>2</v>
      </c>
      <c r="E18" s="121"/>
      <c r="F18" s="121"/>
      <c r="G18" s="74" t="s">
        <v>42</v>
      </c>
      <c r="H18" s="23"/>
      <c r="I18" s="84"/>
      <c r="J18" s="84"/>
      <c r="K18" s="84"/>
      <c r="L18" s="85"/>
      <c r="M18" s="85"/>
      <c r="N18" s="20"/>
      <c r="O18" s="86"/>
      <c r="P18" s="86"/>
    </row>
    <row r="19" spans="1:16" ht="15.75" customHeight="1">
      <c r="A19" s="75" t="s">
        <v>43</v>
      </c>
      <c r="B19" s="71" t="s">
        <v>52</v>
      </c>
      <c r="C19" s="69"/>
      <c r="D19" s="122" t="str">
        <f>D17</f>
        <v>Коломийчиська сільська рада Сватівського району Луганської області</v>
      </c>
      <c r="E19" s="122"/>
      <c r="F19" s="122"/>
      <c r="G19" s="76" t="s">
        <v>95</v>
      </c>
      <c r="H19" s="21"/>
      <c r="I19" s="21"/>
      <c r="J19" s="21"/>
      <c r="K19" s="21"/>
      <c r="L19" s="21"/>
      <c r="M19" s="21"/>
      <c r="N19" s="21"/>
      <c r="O19" s="21"/>
      <c r="P19" s="21"/>
    </row>
    <row r="20" spans="1:16" ht="45.75" customHeight="1">
      <c r="A20" s="69"/>
      <c r="B20" s="73" t="s">
        <v>45</v>
      </c>
      <c r="C20" s="69"/>
      <c r="D20" s="121" t="s">
        <v>29</v>
      </c>
      <c r="E20" s="121"/>
      <c r="F20" s="121"/>
      <c r="G20" s="74" t="s">
        <v>42</v>
      </c>
      <c r="H20" s="23"/>
      <c r="I20" s="84"/>
      <c r="J20" s="84"/>
      <c r="K20" s="84"/>
      <c r="L20" s="84"/>
      <c r="M20" s="84"/>
      <c r="N20" s="20"/>
      <c r="O20" s="86"/>
      <c r="P20" s="86"/>
    </row>
    <row r="21" spans="1:16" ht="24.75" customHeight="1">
      <c r="A21" s="77" t="s">
        <v>44</v>
      </c>
      <c r="B21" s="78" t="s">
        <v>70</v>
      </c>
      <c r="C21" s="78" t="s">
        <v>71</v>
      </c>
      <c r="D21" s="78" t="s">
        <v>72</v>
      </c>
      <c r="E21" s="124" t="s">
        <v>73</v>
      </c>
      <c r="F21" s="124"/>
      <c r="G21" s="78" t="s">
        <v>136</v>
      </c>
      <c r="H21" s="31"/>
      <c r="I21" s="16"/>
      <c r="J21" s="31"/>
      <c r="K21" s="91"/>
      <c r="L21" s="91"/>
      <c r="M21" s="91"/>
      <c r="N21" s="91"/>
      <c r="O21" s="91"/>
      <c r="P21" s="31"/>
    </row>
    <row r="22" spans="1:16" ht="57.75" customHeight="1">
      <c r="A22" s="69"/>
      <c r="B22" s="79" t="s">
        <v>45</v>
      </c>
      <c r="C22" s="80" t="s">
        <v>46</v>
      </c>
      <c r="D22" s="81" t="s">
        <v>47</v>
      </c>
      <c r="E22" s="121" t="s">
        <v>48</v>
      </c>
      <c r="F22" s="121"/>
      <c r="G22" s="80" t="s">
        <v>49</v>
      </c>
      <c r="H22" s="24"/>
      <c r="I22" s="32"/>
      <c r="J22" s="32"/>
      <c r="K22" s="84"/>
      <c r="L22" s="84"/>
      <c r="M22" s="84"/>
      <c r="N22" s="84"/>
      <c r="O22" s="84"/>
      <c r="P22" s="20"/>
    </row>
    <row r="23" spans="1:7" ht="34.5" customHeight="1">
      <c r="A23" s="82" t="s">
        <v>4</v>
      </c>
      <c r="B23" s="101" t="s">
        <v>125</v>
      </c>
      <c r="C23" s="101"/>
      <c r="D23" s="101"/>
      <c r="E23" s="101"/>
      <c r="F23" s="101"/>
      <c r="G23" s="101"/>
    </row>
    <row r="24" spans="1:7" ht="86.25" customHeight="1">
      <c r="A24" s="82" t="s">
        <v>5</v>
      </c>
      <c r="B24" s="101" t="s">
        <v>126</v>
      </c>
      <c r="C24" s="101"/>
      <c r="D24" s="101"/>
      <c r="E24" s="101"/>
      <c r="F24" s="101"/>
      <c r="G24" s="101"/>
    </row>
    <row r="25" spans="1:7" ht="15">
      <c r="A25" s="82" t="s">
        <v>6</v>
      </c>
      <c r="B25" s="101" t="s">
        <v>30</v>
      </c>
      <c r="C25" s="101"/>
      <c r="D25" s="101"/>
      <c r="E25" s="101"/>
      <c r="F25" s="101"/>
      <c r="G25" s="101"/>
    </row>
    <row r="26" ht="15">
      <c r="A26" s="1"/>
    </row>
    <row r="27" spans="1:7" ht="15">
      <c r="A27" s="27" t="s">
        <v>8</v>
      </c>
      <c r="B27" s="90" t="s">
        <v>31</v>
      </c>
      <c r="C27" s="90"/>
      <c r="D27" s="90"/>
      <c r="E27" s="90"/>
      <c r="F27" s="90"/>
      <c r="G27" s="90"/>
    </row>
    <row r="28" spans="1:7" ht="21.75" customHeight="1">
      <c r="A28" s="27">
        <v>1</v>
      </c>
      <c r="B28" s="97" t="s">
        <v>74</v>
      </c>
      <c r="C28" s="98"/>
      <c r="D28" s="98"/>
      <c r="E28" s="98"/>
      <c r="F28" s="98"/>
      <c r="G28" s="99"/>
    </row>
    <row r="29" spans="1:7" ht="15">
      <c r="A29" s="27"/>
      <c r="B29" s="90"/>
      <c r="C29" s="90"/>
      <c r="D29" s="90"/>
      <c r="E29" s="90"/>
      <c r="F29" s="90"/>
      <c r="G29" s="90"/>
    </row>
    <row r="30" spans="1:7" ht="15">
      <c r="A30" s="27"/>
      <c r="B30" s="103"/>
      <c r="C30" s="104"/>
      <c r="D30" s="104"/>
      <c r="E30" s="104"/>
      <c r="F30" s="104"/>
      <c r="G30" s="105"/>
    </row>
    <row r="31" ht="15">
      <c r="A31" s="1"/>
    </row>
    <row r="32" spans="1:2" ht="15">
      <c r="A32" s="4" t="s">
        <v>7</v>
      </c>
      <c r="B32" s="2" t="s">
        <v>32</v>
      </c>
    </row>
    <row r="33" spans="1:7" ht="19.5" customHeight="1">
      <c r="A33" s="94" t="s">
        <v>74</v>
      </c>
      <c r="B33" s="94"/>
      <c r="C33" s="94"/>
      <c r="D33" s="94"/>
      <c r="E33" s="94"/>
      <c r="F33" s="94"/>
      <c r="G33" s="94"/>
    </row>
    <row r="34" spans="1:7" ht="15">
      <c r="A34" s="29" t="s">
        <v>10</v>
      </c>
      <c r="B34" s="87" t="s">
        <v>33</v>
      </c>
      <c r="C34" s="87"/>
      <c r="D34" s="87"/>
      <c r="E34" s="87"/>
      <c r="F34" s="87"/>
      <c r="G34" s="87"/>
    </row>
    <row r="35" spans="1:7" ht="15">
      <c r="A35" s="29"/>
      <c r="B35" s="28"/>
      <c r="C35" s="28"/>
      <c r="D35" s="28"/>
      <c r="E35" s="28"/>
      <c r="F35" s="28"/>
      <c r="G35" s="28"/>
    </row>
    <row r="36" spans="1:7" ht="15">
      <c r="A36" s="27" t="s">
        <v>8</v>
      </c>
      <c r="B36" s="90" t="s">
        <v>9</v>
      </c>
      <c r="C36" s="90"/>
      <c r="D36" s="90"/>
      <c r="E36" s="90"/>
      <c r="F36" s="90"/>
      <c r="G36" s="90"/>
    </row>
    <row r="37" spans="1:7" ht="29.25" customHeight="1">
      <c r="A37" s="27">
        <v>1</v>
      </c>
      <c r="B37" s="125" t="s">
        <v>98</v>
      </c>
      <c r="C37" s="126"/>
      <c r="D37" s="126"/>
      <c r="E37" s="126"/>
      <c r="F37" s="126"/>
      <c r="G37" s="127"/>
    </row>
    <row r="38" spans="1:7" ht="15">
      <c r="A38" s="27"/>
      <c r="B38" s="90"/>
      <c r="C38" s="90"/>
      <c r="D38" s="90"/>
      <c r="E38" s="90"/>
      <c r="F38" s="90"/>
      <c r="G38" s="90"/>
    </row>
    <row r="39" spans="1:7" ht="15">
      <c r="A39" s="27"/>
      <c r="B39" s="90"/>
      <c r="C39" s="90"/>
      <c r="D39" s="90"/>
      <c r="E39" s="90"/>
      <c r="F39" s="90"/>
      <c r="G39" s="90"/>
    </row>
    <row r="40" spans="1:7" ht="15">
      <c r="A40" s="29"/>
      <c r="B40" s="28"/>
      <c r="C40" s="28"/>
      <c r="D40" s="28"/>
      <c r="E40" s="28"/>
      <c r="F40" s="28"/>
      <c r="G40" s="28"/>
    </row>
    <row r="41" spans="1:7" ht="15">
      <c r="A41" s="29" t="s">
        <v>15</v>
      </c>
      <c r="B41" s="5" t="s">
        <v>11</v>
      </c>
      <c r="C41" s="28"/>
      <c r="D41" s="28"/>
      <c r="E41" s="28"/>
      <c r="F41" s="28"/>
      <c r="G41" s="28"/>
    </row>
    <row r="42" spans="1:5" ht="15">
      <c r="A42" s="1"/>
      <c r="E42" s="2" t="s">
        <v>34</v>
      </c>
    </row>
    <row r="43" ht="15">
      <c r="A43" s="1"/>
    </row>
    <row r="44" spans="1:5" ht="61.5">
      <c r="A44" s="27" t="s">
        <v>8</v>
      </c>
      <c r="B44" s="27" t="s">
        <v>11</v>
      </c>
      <c r="C44" s="27" t="s">
        <v>12</v>
      </c>
      <c r="D44" s="27" t="s">
        <v>13</v>
      </c>
      <c r="E44" s="27" t="s">
        <v>14</v>
      </c>
    </row>
    <row r="45" spans="1:5" ht="15">
      <c r="A45" s="27">
        <v>1</v>
      </c>
      <c r="B45" s="27">
        <v>2</v>
      </c>
      <c r="C45" s="27">
        <v>3</v>
      </c>
      <c r="D45" s="27">
        <v>4</v>
      </c>
      <c r="E45" s="27">
        <v>5</v>
      </c>
    </row>
    <row r="46" spans="1:5" ht="124.5" customHeight="1">
      <c r="A46" s="27">
        <v>1</v>
      </c>
      <c r="B46" s="38" t="s">
        <v>75</v>
      </c>
      <c r="C46" s="27">
        <v>10000</v>
      </c>
      <c r="D46" s="27">
        <v>0</v>
      </c>
      <c r="E46" s="27">
        <f>C46</f>
        <v>10000</v>
      </c>
    </row>
    <row r="47" spans="1:5" ht="15">
      <c r="A47" s="27"/>
      <c r="B47" s="27"/>
      <c r="C47" s="27"/>
      <c r="D47" s="27"/>
      <c r="E47" s="27"/>
    </row>
    <row r="48" spans="1:5" ht="15">
      <c r="A48" s="90" t="s">
        <v>14</v>
      </c>
      <c r="B48" s="90"/>
      <c r="C48" s="27">
        <f>SUM(C46:C47)</f>
        <v>10000</v>
      </c>
      <c r="D48" s="27">
        <f>SUM(D46:D47)</f>
        <v>0</v>
      </c>
      <c r="E48" s="27">
        <f>SUM(E46:E47)</f>
        <v>10000</v>
      </c>
    </row>
    <row r="49" ht="15">
      <c r="A49" s="1"/>
    </row>
    <row r="50" ht="15">
      <c r="A50" s="1"/>
    </row>
    <row r="51" spans="1:7" ht="15">
      <c r="A51" s="93" t="s">
        <v>18</v>
      </c>
      <c r="B51" s="87" t="s">
        <v>16</v>
      </c>
      <c r="C51" s="87"/>
      <c r="D51" s="87"/>
      <c r="E51" s="87"/>
      <c r="F51" s="87"/>
      <c r="G51" s="87"/>
    </row>
    <row r="52" spans="1:2" ht="15">
      <c r="A52" s="93"/>
      <c r="B52" s="33"/>
    </row>
    <row r="53" spans="1:5" ht="15">
      <c r="A53" s="1"/>
      <c r="E53" s="2" t="s">
        <v>34</v>
      </c>
    </row>
    <row r="54" ht="15">
      <c r="A54" s="1"/>
    </row>
    <row r="55" spans="1:5" ht="61.5">
      <c r="A55" s="27" t="s">
        <v>8</v>
      </c>
      <c r="B55" s="27" t="s">
        <v>17</v>
      </c>
      <c r="C55" s="27" t="s">
        <v>12</v>
      </c>
      <c r="D55" s="27" t="s">
        <v>13</v>
      </c>
      <c r="E55" s="27" t="s">
        <v>14</v>
      </c>
    </row>
    <row r="56" spans="1:5" ht="15">
      <c r="A56" s="27">
        <v>1</v>
      </c>
      <c r="B56" s="27">
        <v>2</v>
      </c>
      <c r="C56" s="27">
        <v>3</v>
      </c>
      <c r="D56" s="27">
        <v>4</v>
      </c>
      <c r="E56" s="27">
        <v>5</v>
      </c>
    </row>
    <row r="57" spans="1:5" ht="175.5" customHeight="1">
      <c r="A57" s="27"/>
      <c r="B57" s="40" t="s">
        <v>99</v>
      </c>
      <c r="C57" s="3">
        <v>10000</v>
      </c>
      <c r="D57" s="3">
        <v>0</v>
      </c>
      <c r="E57" s="3">
        <f>C57</f>
        <v>10000</v>
      </c>
    </row>
    <row r="58" spans="1:5" ht="77.25" customHeight="1" hidden="1">
      <c r="A58" s="27"/>
      <c r="B58" s="40"/>
      <c r="C58" s="3"/>
      <c r="D58" s="3"/>
      <c r="E58" s="3"/>
    </row>
    <row r="59" spans="1:5" ht="15">
      <c r="A59" s="90" t="s">
        <v>14</v>
      </c>
      <c r="B59" s="90"/>
      <c r="C59" s="3">
        <f>SUM(C57:C58)</f>
        <v>10000</v>
      </c>
      <c r="D59" s="3">
        <f>SUM(D57:D58)</f>
        <v>0</v>
      </c>
      <c r="E59" s="3">
        <f>SUM(E57:E58)</f>
        <v>10000</v>
      </c>
    </row>
    <row r="60" ht="15">
      <c r="A60" s="1"/>
    </row>
    <row r="61" ht="15">
      <c r="A61" s="1"/>
    </row>
    <row r="62" spans="1:7" ht="15">
      <c r="A62" s="29" t="s">
        <v>35</v>
      </c>
      <c r="B62" s="87" t="s">
        <v>19</v>
      </c>
      <c r="C62" s="87"/>
      <c r="D62" s="87"/>
      <c r="E62" s="87"/>
      <c r="F62" s="87"/>
      <c r="G62" s="87"/>
    </row>
    <row r="63" ht="15">
      <c r="A63" s="1"/>
    </row>
    <row r="64" ht="15">
      <c r="A64" s="1"/>
    </row>
    <row r="65" spans="1:7" ht="46.5" customHeight="1">
      <c r="A65" s="27" t="s">
        <v>8</v>
      </c>
      <c r="B65" s="27" t="s">
        <v>20</v>
      </c>
      <c r="C65" s="27" t="s">
        <v>21</v>
      </c>
      <c r="D65" s="27" t="s">
        <v>22</v>
      </c>
      <c r="E65" s="27" t="s">
        <v>12</v>
      </c>
      <c r="F65" s="27" t="s">
        <v>13</v>
      </c>
      <c r="G65" s="27" t="s">
        <v>14</v>
      </c>
    </row>
    <row r="66" spans="1:7" ht="15">
      <c r="A66" s="27">
        <v>1</v>
      </c>
      <c r="B66" s="27">
        <v>2</v>
      </c>
      <c r="C66" s="27">
        <v>3</v>
      </c>
      <c r="D66" s="27">
        <v>4</v>
      </c>
      <c r="E66" s="27">
        <v>5</v>
      </c>
      <c r="F66" s="27">
        <v>6</v>
      </c>
      <c r="G66" s="27">
        <v>7</v>
      </c>
    </row>
    <row r="67" spans="1:7" ht="15">
      <c r="A67" s="27">
        <v>1</v>
      </c>
      <c r="B67" s="3" t="s">
        <v>23</v>
      </c>
      <c r="C67" s="27"/>
      <c r="D67" s="27"/>
      <c r="E67" s="27"/>
      <c r="F67" s="27"/>
      <c r="G67" s="27"/>
    </row>
    <row r="68" spans="1:7" ht="55.5">
      <c r="A68" s="27"/>
      <c r="B68" s="37" t="s">
        <v>100</v>
      </c>
      <c r="C68" s="43" t="s">
        <v>69</v>
      </c>
      <c r="D68" s="43" t="s">
        <v>101</v>
      </c>
      <c r="E68" s="27">
        <v>10000</v>
      </c>
      <c r="F68" s="27">
        <v>0</v>
      </c>
      <c r="G68" s="27">
        <f>E68+F68</f>
        <v>10000</v>
      </c>
    </row>
    <row r="69" spans="1:7" ht="15">
      <c r="A69" s="27">
        <v>2</v>
      </c>
      <c r="B69" s="3" t="s">
        <v>24</v>
      </c>
      <c r="C69" s="27"/>
      <c r="D69" s="27"/>
      <c r="E69" s="27"/>
      <c r="F69" s="27"/>
      <c r="G69" s="27"/>
    </row>
    <row r="70" spans="1:7" ht="59.25" customHeight="1">
      <c r="A70" s="3"/>
      <c r="B70" s="37" t="s">
        <v>76</v>
      </c>
      <c r="C70" s="43" t="s">
        <v>91</v>
      </c>
      <c r="D70" s="43" t="s">
        <v>102</v>
      </c>
      <c r="E70" s="27">
        <v>2</v>
      </c>
      <c r="F70" s="27">
        <v>0</v>
      </c>
      <c r="G70" s="27">
        <f>E70+F70</f>
        <v>2</v>
      </c>
    </row>
    <row r="71" spans="1:7" ht="15">
      <c r="A71" s="27">
        <v>3</v>
      </c>
      <c r="B71" s="3" t="s">
        <v>25</v>
      </c>
      <c r="C71" s="27"/>
      <c r="D71" s="27"/>
      <c r="E71" s="27"/>
      <c r="F71" s="27"/>
      <c r="G71" s="27"/>
    </row>
    <row r="72" spans="1:7" ht="30.75">
      <c r="A72" s="27"/>
      <c r="B72" s="37" t="s">
        <v>103</v>
      </c>
      <c r="C72" s="43" t="s">
        <v>69</v>
      </c>
      <c r="D72" s="43" t="s">
        <v>102</v>
      </c>
      <c r="E72" s="39">
        <f>E68/E70</f>
        <v>5000</v>
      </c>
      <c r="F72" s="27">
        <v>0</v>
      </c>
      <c r="G72" s="39">
        <f>E72+F72</f>
        <v>5000</v>
      </c>
    </row>
    <row r="73" spans="1:7" ht="15">
      <c r="A73" s="27">
        <v>4</v>
      </c>
      <c r="B73" s="3" t="s">
        <v>26</v>
      </c>
      <c r="C73" s="27"/>
      <c r="D73" s="27"/>
      <c r="E73" s="27"/>
      <c r="F73" s="27"/>
      <c r="G73" s="27"/>
    </row>
    <row r="74" spans="1:7" ht="15">
      <c r="A74" s="3"/>
      <c r="B74" s="3"/>
      <c r="C74" s="27"/>
      <c r="D74" s="27"/>
      <c r="E74" s="27"/>
      <c r="F74" s="27"/>
      <c r="G74" s="27"/>
    </row>
    <row r="75" ht="15">
      <c r="A75" s="1"/>
    </row>
    <row r="76" ht="15">
      <c r="A76" s="1"/>
    </row>
    <row r="77" spans="1:4" ht="15.75" customHeight="1">
      <c r="A77" s="88" t="s">
        <v>36</v>
      </c>
      <c r="B77" s="88"/>
      <c r="C77" s="88"/>
      <c r="D77" s="33"/>
    </row>
    <row r="78" spans="1:7" ht="32.25" customHeight="1">
      <c r="A78" s="88"/>
      <c r="B78" s="88"/>
      <c r="C78" s="88"/>
      <c r="D78" s="51"/>
      <c r="E78" s="50"/>
      <c r="F78" s="89" t="s">
        <v>123</v>
      </c>
      <c r="G78" s="89"/>
    </row>
    <row r="79" spans="1:7" ht="15.75" customHeight="1">
      <c r="A79" s="87" t="s">
        <v>28</v>
      </c>
      <c r="B79" s="87"/>
      <c r="D79" s="8"/>
      <c r="E79" s="52" t="s">
        <v>27</v>
      </c>
      <c r="F79" s="92" t="s">
        <v>39</v>
      </c>
      <c r="G79" s="92"/>
    </row>
    <row r="80" spans="1:7" ht="15">
      <c r="A80" s="106"/>
      <c r="B80" s="106"/>
      <c r="C80" s="106"/>
      <c r="D80" s="29"/>
      <c r="E80" s="107"/>
      <c r="F80" s="107"/>
      <c r="G80" s="107"/>
    </row>
    <row r="81" spans="1:4" ht="15.75" customHeight="1">
      <c r="A81" s="108" t="s">
        <v>152</v>
      </c>
      <c r="B81" s="108"/>
      <c r="C81" s="108"/>
      <c r="D81" s="29"/>
    </row>
    <row r="82" spans="1:7" ht="21.75" customHeight="1">
      <c r="A82" s="108"/>
      <c r="B82" s="108"/>
      <c r="C82" s="108"/>
      <c r="D82" s="51"/>
      <c r="E82" s="50"/>
      <c r="F82" s="89" t="s">
        <v>151</v>
      </c>
      <c r="G82" s="89"/>
    </row>
    <row r="83" spans="1:7" ht="15">
      <c r="A83" s="33"/>
      <c r="B83" s="29"/>
      <c r="C83" s="29"/>
      <c r="D83" s="8"/>
      <c r="E83" s="52" t="s">
        <v>27</v>
      </c>
      <c r="F83" s="92" t="s">
        <v>39</v>
      </c>
      <c r="G83" s="92"/>
    </row>
    <row r="84" spans="1:3" ht="13.5">
      <c r="A84" s="6" t="s">
        <v>37</v>
      </c>
      <c r="C84" s="2" t="s">
        <v>127</v>
      </c>
    </row>
    <row r="85" ht="13.5">
      <c r="A85" s="7" t="s">
        <v>38</v>
      </c>
    </row>
  </sheetData>
  <sheetProtection/>
  <mergeCells count="54">
    <mergeCell ref="F83:G83"/>
    <mergeCell ref="A77:C78"/>
    <mergeCell ref="F78:G78"/>
    <mergeCell ref="F79:G79"/>
    <mergeCell ref="F82:G82"/>
    <mergeCell ref="E80:G80"/>
    <mergeCell ref="A79:B79"/>
    <mergeCell ref="A48:B48"/>
    <mergeCell ref="A51:A52"/>
    <mergeCell ref="B51:G51"/>
    <mergeCell ref="A81:C82"/>
    <mergeCell ref="A59:B59"/>
    <mergeCell ref="B62:G62"/>
    <mergeCell ref="A80:C80"/>
    <mergeCell ref="A33:G33"/>
    <mergeCell ref="B34:G34"/>
    <mergeCell ref="B39:G39"/>
    <mergeCell ref="B36:G36"/>
    <mergeCell ref="B37:G37"/>
    <mergeCell ref="B38:G38"/>
    <mergeCell ref="B23:G23"/>
    <mergeCell ref="B24:G24"/>
    <mergeCell ref="B25:G25"/>
    <mergeCell ref="B28:G28"/>
    <mergeCell ref="B29:G29"/>
    <mergeCell ref="B30:G30"/>
    <mergeCell ref="B27:G27"/>
    <mergeCell ref="D17:F17"/>
    <mergeCell ref="I20:K20"/>
    <mergeCell ref="L20:M20"/>
    <mergeCell ref="O20:P20"/>
    <mergeCell ref="E21:F21"/>
    <mergeCell ref="K21:M21"/>
    <mergeCell ref="N21:O21"/>
    <mergeCell ref="E10:G10"/>
    <mergeCell ref="E22:F22"/>
    <mergeCell ref="K22:L22"/>
    <mergeCell ref="M22:O22"/>
    <mergeCell ref="A14:G14"/>
    <mergeCell ref="L17:M17"/>
    <mergeCell ref="O17:P17"/>
    <mergeCell ref="I18:K18"/>
    <mergeCell ref="L18:M18"/>
    <mergeCell ref="O18:P18"/>
    <mergeCell ref="A13:G13"/>
    <mergeCell ref="D18:F18"/>
    <mergeCell ref="D19:F19"/>
    <mergeCell ref="D20:F20"/>
    <mergeCell ref="F1:G3"/>
    <mergeCell ref="E5:G5"/>
    <mergeCell ref="E6:G6"/>
    <mergeCell ref="E7:G7"/>
    <mergeCell ref="E8:G8"/>
    <mergeCell ref="E9:G9"/>
  </mergeCells>
  <printOptions/>
  <pageMargins left="0.7" right="0.7" top="0.75" bottom="0.75" header="0.3" footer="0.3"/>
  <pageSetup horizontalDpi="600" verticalDpi="600" orientation="portrait" paperSize="9" scale="65" r:id="rId1"/>
  <rowBreaks count="1" manualBreakCount="1">
    <brk id="49" max="6" man="1"/>
  </rowBreaks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P91"/>
  <sheetViews>
    <sheetView zoomScalePageLayoutView="0" workbookViewId="0" topLeftCell="A49">
      <selection activeCell="D73" sqref="D73:E75"/>
    </sheetView>
  </sheetViews>
  <sheetFormatPr defaultColWidth="21.57421875" defaultRowHeight="15"/>
  <cols>
    <col min="1" max="1" width="6.57421875" style="2" customWidth="1"/>
    <col min="2" max="2" width="16.57421875" style="2" customWidth="1"/>
    <col min="3" max="3" width="15.140625" style="2" customWidth="1"/>
    <col min="4" max="4" width="15.7109375" style="2" customWidth="1"/>
    <col min="5" max="7" width="21.57421875" style="2" customWidth="1"/>
    <col min="8" max="38" width="10.28125" style="2" customWidth="1"/>
    <col min="39" max="16384" width="21.57421875" style="2" customWidth="1"/>
  </cols>
  <sheetData>
    <row r="1" spans="6:7" ht="13.5">
      <c r="F1" s="109" t="s">
        <v>40</v>
      </c>
      <c r="G1" s="110"/>
    </row>
    <row r="2" spans="6:7" ht="13.5">
      <c r="F2" s="110"/>
      <c r="G2" s="110"/>
    </row>
    <row r="3" spans="6:7" ht="32.25" customHeight="1">
      <c r="F3" s="110"/>
      <c r="G3" s="110"/>
    </row>
    <row r="4" spans="1:5" ht="15">
      <c r="A4" s="33"/>
      <c r="E4" s="33" t="s">
        <v>0</v>
      </c>
    </row>
    <row r="5" spans="1:7" ht="15">
      <c r="A5" s="33"/>
      <c r="E5" s="111" t="s">
        <v>1</v>
      </c>
      <c r="F5" s="111"/>
      <c r="G5" s="111"/>
    </row>
    <row r="6" spans="1:7" ht="15">
      <c r="A6" s="33"/>
      <c r="B6" s="33"/>
      <c r="E6" s="112" t="s">
        <v>93</v>
      </c>
      <c r="F6" s="112"/>
      <c r="G6" s="112"/>
    </row>
    <row r="7" spans="1:7" ht="15" customHeight="1">
      <c r="A7" s="33"/>
      <c r="E7" s="96" t="s">
        <v>2</v>
      </c>
      <c r="F7" s="96"/>
      <c r="G7" s="96"/>
    </row>
    <row r="8" spans="1:7" ht="15">
      <c r="A8" s="33"/>
      <c r="B8" s="33"/>
      <c r="E8" s="113" t="s">
        <v>50</v>
      </c>
      <c r="F8" s="113"/>
      <c r="G8" s="113"/>
    </row>
    <row r="9" spans="1:7" ht="15" customHeight="1">
      <c r="A9" s="33"/>
      <c r="E9" s="96"/>
      <c r="F9" s="96"/>
      <c r="G9" s="96"/>
    </row>
    <row r="10" spans="1:7" ht="15.75" customHeight="1">
      <c r="A10" s="33"/>
      <c r="E10" s="101" t="s">
        <v>131</v>
      </c>
      <c r="F10" s="101"/>
      <c r="G10" s="101"/>
    </row>
    <row r="13" spans="1:7" ht="15">
      <c r="A13" s="114" t="s">
        <v>3</v>
      </c>
      <c r="B13" s="114"/>
      <c r="C13" s="114"/>
      <c r="D13" s="114"/>
      <c r="E13" s="114"/>
      <c r="F13" s="114"/>
      <c r="G13" s="114"/>
    </row>
    <row r="14" spans="1:7" ht="15">
      <c r="A14" s="114" t="s">
        <v>124</v>
      </c>
      <c r="B14" s="114"/>
      <c r="C14" s="114"/>
      <c r="D14" s="114"/>
      <c r="E14" s="114"/>
      <c r="F14" s="114"/>
      <c r="G14" s="114"/>
    </row>
    <row r="17" spans="1:16" ht="15" customHeight="1">
      <c r="A17" s="13" t="s">
        <v>41</v>
      </c>
      <c r="B17" s="42" t="s">
        <v>51</v>
      </c>
      <c r="D17" s="95" t="s">
        <v>94</v>
      </c>
      <c r="E17" s="95"/>
      <c r="F17" s="95"/>
      <c r="G17" s="34" t="s">
        <v>95</v>
      </c>
      <c r="H17" s="19"/>
      <c r="I17" s="19"/>
      <c r="J17" s="19"/>
      <c r="K17" s="19"/>
      <c r="L17" s="83"/>
      <c r="M17" s="83"/>
      <c r="N17" s="19"/>
      <c r="O17" s="83"/>
      <c r="P17" s="83"/>
    </row>
    <row r="18" spans="2:16" ht="45" customHeight="1">
      <c r="B18" s="41" t="s">
        <v>45</v>
      </c>
      <c r="D18" s="100" t="s">
        <v>2</v>
      </c>
      <c r="E18" s="100"/>
      <c r="F18" s="100"/>
      <c r="G18" s="25" t="s">
        <v>42</v>
      </c>
      <c r="H18" s="23"/>
      <c r="I18" s="84"/>
      <c r="J18" s="84"/>
      <c r="K18" s="84"/>
      <c r="L18" s="85"/>
      <c r="M18" s="85"/>
      <c r="N18" s="20"/>
      <c r="O18" s="86"/>
      <c r="P18" s="86"/>
    </row>
    <row r="19" spans="1:16" ht="14.25" customHeight="1">
      <c r="A19" s="15" t="s">
        <v>43</v>
      </c>
      <c r="B19" s="42" t="s">
        <v>52</v>
      </c>
      <c r="D19" s="95" t="str">
        <f>D17</f>
        <v>Коломийчиська сільська рада Сватівського району Луганської області</v>
      </c>
      <c r="E19" s="95"/>
      <c r="F19" s="95"/>
      <c r="G19" s="36" t="s">
        <v>95</v>
      </c>
      <c r="H19" s="21"/>
      <c r="I19" s="21"/>
      <c r="J19" s="21"/>
      <c r="K19" s="21"/>
      <c r="L19" s="21"/>
      <c r="M19" s="21"/>
      <c r="N19" s="21"/>
      <c r="O19" s="21"/>
      <c r="P19" s="21"/>
    </row>
    <row r="20" spans="2:16" ht="45" customHeight="1">
      <c r="B20" s="41" t="s">
        <v>45</v>
      </c>
      <c r="D20" s="100" t="s">
        <v>29</v>
      </c>
      <c r="E20" s="100"/>
      <c r="F20" s="100"/>
      <c r="G20" s="25" t="s">
        <v>42</v>
      </c>
      <c r="H20" s="23"/>
      <c r="I20" s="84"/>
      <c r="J20" s="84"/>
      <c r="K20" s="84"/>
      <c r="L20" s="84"/>
      <c r="M20" s="84"/>
      <c r="N20" s="20"/>
      <c r="O20" s="86"/>
      <c r="P20" s="86"/>
    </row>
    <row r="21" spans="1:16" ht="37.5" customHeight="1">
      <c r="A21" s="16" t="s">
        <v>44</v>
      </c>
      <c r="B21" s="35" t="s">
        <v>116</v>
      </c>
      <c r="C21" s="35" t="s">
        <v>117</v>
      </c>
      <c r="D21" s="35" t="s">
        <v>79</v>
      </c>
      <c r="E21" s="115" t="s">
        <v>118</v>
      </c>
      <c r="F21" s="115"/>
      <c r="G21" s="35" t="s">
        <v>137</v>
      </c>
      <c r="H21" s="44"/>
      <c r="I21" s="16"/>
      <c r="J21" s="44"/>
      <c r="K21" s="91"/>
      <c r="L21" s="91"/>
      <c r="M21" s="91"/>
      <c r="N21" s="91"/>
      <c r="O21" s="91"/>
      <c r="P21" s="44"/>
    </row>
    <row r="22" spans="2:16" ht="57.75" customHeight="1">
      <c r="B22" s="45" t="s">
        <v>45</v>
      </c>
      <c r="C22" s="49" t="s">
        <v>46</v>
      </c>
      <c r="D22" s="14" t="s">
        <v>47</v>
      </c>
      <c r="E22" s="100" t="s">
        <v>48</v>
      </c>
      <c r="F22" s="100"/>
      <c r="G22" s="49" t="s">
        <v>49</v>
      </c>
      <c r="H22" s="24"/>
      <c r="I22" s="45"/>
      <c r="J22" s="45"/>
      <c r="K22" s="84"/>
      <c r="L22" s="84"/>
      <c r="M22" s="84"/>
      <c r="N22" s="84"/>
      <c r="O22" s="84"/>
      <c r="P22" s="20"/>
    </row>
    <row r="23" spans="1:7" ht="42" customHeight="1">
      <c r="A23" s="48" t="s">
        <v>4</v>
      </c>
      <c r="B23" s="87" t="s">
        <v>128</v>
      </c>
      <c r="C23" s="87"/>
      <c r="D23" s="87"/>
      <c r="E23" s="87"/>
      <c r="F23" s="87"/>
      <c r="G23" s="87"/>
    </row>
    <row r="24" spans="1:7" ht="79.5" customHeight="1">
      <c r="A24" s="48" t="s">
        <v>5</v>
      </c>
      <c r="B24" s="101" t="s">
        <v>126</v>
      </c>
      <c r="C24" s="101"/>
      <c r="D24" s="101"/>
      <c r="E24" s="101"/>
      <c r="F24" s="101"/>
      <c r="G24" s="101"/>
    </row>
    <row r="25" spans="1:7" ht="15">
      <c r="A25" s="48" t="s">
        <v>6</v>
      </c>
      <c r="B25" s="87" t="s">
        <v>30</v>
      </c>
      <c r="C25" s="87"/>
      <c r="D25" s="87"/>
      <c r="E25" s="87"/>
      <c r="F25" s="87"/>
      <c r="G25" s="87"/>
    </row>
    <row r="26" ht="15">
      <c r="A26" s="1"/>
    </row>
    <row r="27" spans="1:7" ht="15">
      <c r="A27" s="47" t="s">
        <v>8</v>
      </c>
      <c r="B27" s="90" t="s">
        <v>31</v>
      </c>
      <c r="C27" s="90"/>
      <c r="D27" s="90"/>
      <c r="E27" s="90"/>
      <c r="F27" s="90"/>
      <c r="G27" s="90"/>
    </row>
    <row r="28" spans="1:7" ht="21.75" customHeight="1">
      <c r="A28" s="47">
        <v>1</v>
      </c>
      <c r="B28" s="97" t="s">
        <v>119</v>
      </c>
      <c r="C28" s="98"/>
      <c r="D28" s="98"/>
      <c r="E28" s="98"/>
      <c r="F28" s="98"/>
      <c r="G28" s="99"/>
    </row>
    <row r="29" spans="1:7" ht="15">
      <c r="A29" s="47"/>
      <c r="B29" s="90"/>
      <c r="C29" s="90"/>
      <c r="D29" s="90"/>
      <c r="E29" s="90"/>
      <c r="F29" s="90"/>
      <c r="G29" s="90"/>
    </row>
    <row r="30" spans="1:7" ht="15">
      <c r="A30" s="47"/>
      <c r="B30" s="103"/>
      <c r="C30" s="104"/>
      <c r="D30" s="104"/>
      <c r="E30" s="104"/>
      <c r="F30" s="104"/>
      <c r="G30" s="105"/>
    </row>
    <row r="31" ht="15">
      <c r="A31" s="1"/>
    </row>
    <row r="32" spans="1:2" ht="15">
      <c r="A32" s="4" t="s">
        <v>7</v>
      </c>
      <c r="B32" s="2" t="s">
        <v>32</v>
      </c>
    </row>
    <row r="33" spans="1:7" ht="18" customHeight="1">
      <c r="A33" s="94" t="s">
        <v>104</v>
      </c>
      <c r="B33" s="94"/>
      <c r="C33" s="94"/>
      <c r="D33" s="94"/>
      <c r="E33" s="94"/>
      <c r="F33" s="94"/>
      <c r="G33" s="94"/>
    </row>
    <row r="34" spans="1:7" ht="15">
      <c r="A34" s="48" t="s">
        <v>10</v>
      </c>
      <c r="B34" s="87" t="s">
        <v>33</v>
      </c>
      <c r="C34" s="87"/>
      <c r="D34" s="87"/>
      <c r="E34" s="87"/>
      <c r="F34" s="87"/>
      <c r="G34" s="87"/>
    </row>
    <row r="35" spans="1:7" ht="15">
      <c r="A35" s="48"/>
      <c r="B35" s="46"/>
      <c r="C35" s="46"/>
      <c r="D35" s="46"/>
      <c r="E35" s="46"/>
      <c r="F35" s="46"/>
      <c r="G35" s="46"/>
    </row>
    <row r="36" spans="1:7" ht="15">
      <c r="A36" s="47" t="s">
        <v>8</v>
      </c>
      <c r="B36" s="90" t="s">
        <v>9</v>
      </c>
      <c r="C36" s="90"/>
      <c r="D36" s="90"/>
      <c r="E36" s="90"/>
      <c r="F36" s="90"/>
      <c r="G36" s="90"/>
    </row>
    <row r="37" spans="1:7" ht="15">
      <c r="A37" s="47">
        <v>1</v>
      </c>
      <c r="B37" s="97" t="s">
        <v>105</v>
      </c>
      <c r="C37" s="98"/>
      <c r="D37" s="98"/>
      <c r="E37" s="98"/>
      <c r="F37" s="98"/>
      <c r="G37" s="99"/>
    </row>
    <row r="38" spans="1:7" ht="15">
      <c r="A38" s="47"/>
      <c r="B38" s="90"/>
      <c r="C38" s="90"/>
      <c r="D38" s="90"/>
      <c r="E38" s="90"/>
      <c r="F38" s="90"/>
      <c r="G38" s="90"/>
    </row>
    <row r="39" spans="1:7" ht="15">
      <c r="A39" s="47"/>
      <c r="B39" s="90"/>
      <c r="C39" s="90"/>
      <c r="D39" s="90"/>
      <c r="E39" s="90"/>
      <c r="F39" s="90"/>
      <c r="G39" s="90"/>
    </row>
    <row r="40" spans="1:7" ht="15">
      <c r="A40" s="48"/>
      <c r="B40" s="46"/>
      <c r="C40" s="46"/>
      <c r="D40" s="46"/>
      <c r="E40" s="46"/>
      <c r="F40" s="46"/>
      <c r="G40" s="46"/>
    </row>
    <row r="41" spans="1:7" ht="15">
      <c r="A41" s="48" t="s">
        <v>15</v>
      </c>
      <c r="B41" s="53" t="s">
        <v>11</v>
      </c>
      <c r="C41" s="46"/>
      <c r="D41" s="46"/>
      <c r="E41" s="46"/>
      <c r="F41" s="46"/>
      <c r="G41" s="46"/>
    </row>
    <row r="42" spans="1:5" ht="15">
      <c r="A42" s="1"/>
      <c r="E42" s="2" t="s">
        <v>34</v>
      </c>
    </row>
    <row r="43" ht="15">
      <c r="A43" s="1"/>
    </row>
    <row r="44" spans="1:5" ht="61.5">
      <c r="A44" s="47" t="s">
        <v>8</v>
      </c>
      <c r="B44" s="47" t="s">
        <v>11</v>
      </c>
      <c r="C44" s="47" t="s">
        <v>12</v>
      </c>
      <c r="D44" s="47" t="s">
        <v>13</v>
      </c>
      <c r="E44" s="47" t="s">
        <v>14</v>
      </c>
    </row>
    <row r="45" spans="1:5" ht="15">
      <c r="A45" s="47">
        <v>1</v>
      </c>
      <c r="B45" s="47">
        <v>2</v>
      </c>
      <c r="C45" s="47">
        <v>3</v>
      </c>
      <c r="D45" s="47">
        <v>4</v>
      </c>
      <c r="E45" s="47">
        <v>5</v>
      </c>
    </row>
    <row r="46" spans="1:5" ht="108" customHeight="1">
      <c r="A46" s="47">
        <v>1</v>
      </c>
      <c r="B46" s="47" t="s">
        <v>82</v>
      </c>
      <c r="C46" s="47">
        <v>705102</v>
      </c>
      <c r="D46" s="47">
        <v>0</v>
      </c>
      <c r="E46" s="47">
        <f>C46+D46</f>
        <v>705102</v>
      </c>
    </row>
    <row r="47" spans="1:5" ht="15">
      <c r="A47" s="90" t="s">
        <v>14</v>
      </c>
      <c r="B47" s="90"/>
      <c r="C47" s="47">
        <f>SUM(C46:C46)</f>
        <v>705102</v>
      </c>
      <c r="D47" s="47">
        <f>SUM(D46:D46)</f>
        <v>0</v>
      </c>
      <c r="E47" s="47">
        <f>SUM(E46:E46)</f>
        <v>705102</v>
      </c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spans="1:7" ht="15">
      <c r="A53" s="93" t="s">
        <v>18</v>
      </c>
      <c r="B53" s="87" t="s">
        <v>16</v>
      </c>
      <c r="C53" s="87"/>
      <c r="D53" s="87"/>
      <c r="E53" s="87"/>
      <c r="F53" s="87"/>
      <c r="G53" s="87"/>
    </row>
    <row r="54" spans="1:2" ht="15">
      <c r="A54" s="93"/>
      <c r="B54" s="33"/>
    </row>
    <row r="55" spans="1:5" ht="15">
      <c r="A55" s="1"/>
      <c r="E55" s="2" t="s">
        <v>34</v>
      </c>
    </row>
    <row r="56" ht="15">
      <c r="A56" s="1"/>
    </row>
    <row r="57" spans="1:5" ht="61.5">
      <c r="A57" s="47" t="s">
        <v>8</v>
      </c>
      <c r="B57" s="47" t="s">
        <v>17</v>
      </c>
      <c r="C57" s="47" t="s">
        <v>12</v>
      </c>
      <c r="D57" s="47" t="s">
        <v>13</v>
      </c>
      <c r="E57" s="47" t="s">
        <v>14</v>
      </c>
    </row>
    <row r="58" spans="1:5" ht="15">
      <c r="A58" s="47">
        <v>1</v>
      </c>
      <c r="B58" s="47">
        <v>2</v>
      </c>
      <c r="C58" s="47">
        <v>3</v>
      </c>
      <c r="D58" s="47">
        <v>4</v>
      </c>
      <c r="E58" s="47">
        <v>5</v>
      </c>
    </row>
    <row r="59" spans="1:5" ht="15">
      <c r="A59" s="47"/>
      <c r="B59" s="3"/>
      <c r="C59" s="3"/>
      <c r="D59" s="3"/>
      <c r="E59" s="3"/>
    </row>
    <row r="60" spans="1:5" ht="15">
      <c r="A60" s="47"/>
      <c r="B60" s="3"/>
      <c r="C60" s="3"/>
      <c r="D60" s="3"/>
      <c r="E60" s="3"/>
    </row>
    <row r="61" spans="1:5" ht="15">
      <c r="A61" s="90" t="s">
        <v>14</v>
      </c>
      <c r="B61" s="90"/>
      <c r="C61" s="3"/>
      <c r="D61" s="3"/>
      <c r="E61" s="3"/>
    </row>
    <row r="62" ht="15">
      <c r="A62" s="1"/>
    </row>
    <row r="63" ht="15">
      <c r="A63" s="1"/>
    </row>
    <row r="64" ht="15">
      <c r="A64" s="1"/>
    </row>
    <row r="65" spans="1:7" ht="15">
      <c r="A65" s="48" t="s">
        <v>35</v>
      </c>
      <c r="B65" s="87" t="s">
        <v>19</v>
      </c>
      <c r="C65" s="87"/>
      <c r="D65" s="87"/>
      <c r="E65" s="87"/>
      <c r="F65" s="87"/>
      <c r="G65" s="87"/>
    </row>
    <row r="66" ht="15">
      <c r="A66" s="1"/>
    </row>
    <row r="67" ht="15">
      <c r="A67" s="1"/>
    </row>
    <row r="68" spans="1:7" ht="46.5" customHeight="1">
      <c r="A68" s="47" t="s">
        <v>8</v>
      </c>
      <c r="B68" s="47" t="s">
        <v>20</v>
      </c>
      <c r="C68" s="47" t="s">
        <v>21</v>
      </c>
      <c r="D68" s="47" t="s">
        <v>22</v>
      </c>
      <c r="E68" s="47" t="s">
        <v>12</v>
      </c>
      <c r="F68" s="47" t="s">
        <v>13</v>
      </c>
      <c r="G68" s="47" t="s">
        <v>14</v>
      </c>
    </row>
    <row r="69" spans="1:7" ht="15">
      <c r="A69" s="47">
        <v>1</v>
      </c>
      <c r="B69" s="47">
        <v>2</v>
      </c>
      <c r="C69" s="47">
        <v>3</v>
      </c>
      <c r="D69" s="47">
        <v>4</v>
      </c>
      <c r="E69" s="47">
        <v>5</v>
      </c>
      <c r="F69" s="47">
        <v>6</v>
      </c>
      <c r="G69" s="47">
        <v>7</v>
      </c>
    </row>
    <row r="70" spans="1:7" ht="15">
      <c r="A70" s="47">
        <v>1</v>
      </c>
      <c r="B70" s="3" t="s">
        <v>23</v>
      </c>
      <c r="C70" s="47"/>
      <c r="D70" s="47"/>
      <c r="E70" s="47"/>
      <c r="F70" s="47"/>
      <c r="G70" s="47"/>
    </row>
    <row r="71" spans="1:7" ht="30.75">
      <c r="A71" s="47"/>
      <c r="B71" s="37" t="s">
        <v>84</v>
      </c>
      <c r="C71" s="47" t="s">
        <v>62</v>
      </c>
      <c r="D71" s="47" t="s">
        <v>63</v>
      </c>
      <c r="E71" s="47">
        <v>4</v>
      </c>
      <c r="F71" s="47">
        <v>0</v>
      </c>
      <c r="G71" s="47">
        <f>E71+F71</f>
        <v>4</v>
      </c>
    </row>
    <row r="72" spans="1:7" ht="15">
      <c r="A72" s="47">
        <v>2</v>
      </c>
      <c r="B72" s="3" t="s">
        <v>24</v>
      </c>
      <c r="C72" s="47"/>
      <c r="D72" s="47"/>
      <c r="E72" s="47"/>
      <c r="F72" s="47"/>
      <c r="G72" s="47"/>
    </row>
    <row r="73" spans="1:7" ht="59.25" customHeight="1">
      <c r="A73" s="3"/>
      <c r="B73" s="37" t="s">
        <v>106</v>
      </c>
      <c r="C73" s="47" t="s">
        <v>107</v>
      </c>
      <c r="D73" s="64" t="s">
        <v>85</v>
      </c>
      <c r="E73" s="64">
        <v>23500</v>
      </c>
      <c r="F73" s="47">
        <v>0</v>
      </c>
      <c r="G73" s="47">
        <f>E73+F73</f>
        <v>23500</v>
      </c>
    </row>
    <row r="74" spans="1:7" ht="15">
      <c r="A74" s="47">
        <v>3</v>
      </c>
      <c r="B74" s="3" t="s">
        <v>25</v>
      </c>
      <c r="C74" s="47"/>
      <c r="D74" s="64"/>
      <c r="E74" s="64"/>
      <c r="F74" s="47"/>
      <c r="G74" s="47"/>
    </row>
    <row r="75" spans="1:7" ht="46.5">
      <c r="A75" s="47"/>
      <c r="B75" s="37" t="s">
        <v>108</v>
      </c>
      <c r="C75" s="47" t="s">
        <v>69</v>
      </c>
      <c r="D75" s="64" t="s">
        <v>129</v>
      </c>
      <c r="E75" s="64">
        <v>30</v>
      </c>
      <c r="F75" s="47">
        <v>0</v>
      </c>
      <c r="G75" s="47">
        <f>E75+F75</f>
        <v>30</v>
      </c>
    </row>
    <row r="76" spans="1:7" ht="15">
      <c r="A76" s="47">
        <v>4</v>
      </c>
      <c r="B76" s="3" t="s">
        <v>26</v>
      </c>
      <c r="C76" s="47"/>
      <c r="D76" s="47"/>
      <c r="E76" s="47"/>
      <c r="F76" s="47"/>
      <c r="G76" s="47"/>
    </row>
    <row r="77" spans="1:7" ht="15.75" customHeight="1">
      <c r="A77" s="3"/>
      <c r="B77" s="37"/>
      <c r="C77" s="47"/>
      <c r="D77" s="47"/>
      <c r="E77" s="47"/>
      <c r="F77" s="47"/>
      <c r="G77" s="47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spans="1:4" ht="15.75" customHeight="1">
      <c r="A83" s="88" t="s">
        <v>36</v>
      </c>
      <c r="B83" s="88"/>
      <c r="C83" s="88"/>
      <c r="D83" s="33"/>
    </row>
    <row r="84" spans="1:7" ht="32.25" customHeight="1">
      <c r="A84" s="88"/>
      <c r="B84" s="88"/>
      <c r="C84" s="88"/>
      <c r="D84" s="51"/>
      <c r="E84" s="50"/>
      <c r="F84" s="89" t="s">
        <v>123</v>
      </c>
      <c r="G84" s="89"/>
    </row>
    <row r="85" spans="1:7" ht="15.75" customHeight="1">
      <c r="A85" s="87" t="s">
        <v>28</v>
      </c>
      <c r="B85" s="87"/>
      <c r="D85" s="8"/>
      <c r="E85" s="52" t="s">
        <v>27</v>
      </c>
      <c r="F85" s="92" t="s">
        <v>39</v>
      </c>
      <c r="G85" s="92"/>
    </row>
    <row r="86" spans="1:7" ht="15">
      <c r="A86" s="106"/>
      <c r="B86" s="106"/>
      <c r="C86" s="106"/>
      <c r="D86" s="62"/>
      <c r="E86" s="107"/>
      <c r="F86" s="107"/>
      <c r="G86" s="107"/>
    </row>
    <row r="87" spans="1:4" ht="15.75" customHeight="1">
      <c r="A87" s="108" t="s">
        <v>152</v>
      </c>
      <c r="B87" s="108"/>
      <c r="C87" s="108"/>
      <c r="D87" s="62"/>
    </row>
    <row r="88" spans="1:7" ht="23.25" customHeight="1">
      <c r="A88" s="108"/>
      <c r="B88" s="108"/>
      <c r="C88" s="108"/>
      <c r="D88" s="51"/>
      <c r="E88" s="50"/>
      <c r="F88" s="89" t="s">
        <v>151</v>
      </c>
      <c r="G88" s="89"/>
    </row>
    <row r="89" spans="1:7" ht="15">
      <c r="A89" s="33"/>
      <c r="B89" s="62"/>
      <c r="C89" s="62"/>
      <c r="D89" s="8"/>
      <c r="E89" s="52" t="s">
        <v>27</v>
      </c>
      <c r="F89" s="92" t="s">
        <v>39</v>
      </c>
      <c r="G89" s="92"/>
    </row>
    <row r="90" spans="1:3" ht="13.5">
      <c r="A90" s="6" t="s">
        <v>37</v>
      </c>
      <c r="C90" s="2" t="s">
        <v>127</v>
      </c>
    </row>
    <row r="91" ht="13.5">
      <c r="A91" s="7" t="s">
        <v>38</v>
      </c>
    </row>
  </sheetData>
  <sheetProtection/>
  <mergeCells count="54">
    <mergeCell ref="F1:G3"/>
    <mergeCell ref="E5:G5"/>
    <mergeCell ref="E6:G6"/>
    <mergeCell ref="E7:G7"/>
    <mergeCell ref="E8:G8"/>
    <mergeCell ref="E9:G9"/>
    <mergeCell ref="E10:G10"/>
    <mergeCell ref="A13:G13"/>
    <mergeCell ref="A14:G14"/>
    <mergeCell ref="D17:F17"/>
    <mergeCell ref="L17:M17"/>
    <mergeCell ref="O17:P17"/>
    <mergeCell ref="D18:F18"/>
    <mergeCell ref="I18:K18"/>
    <mergeCell ref="L18:M18"/>
    <mergeCell ref="O18:P18"/>
    <mergeCell ref="D19:F19"/>
    <mergeCell ref="D20:F20"/>
    <mergeCell ref="I20:K20"/>
    <mergeCell ref="L20:M20"/>
    <mergeCell ref="O20:P20"/>
    <mergeCell ref="E21:F21"/>
    <mergeCell ref="K21:M21"/>
    <mergeCell ref="N21:O21"/>
    <mergeCell ref="E22:F22"/>
    <mergeCell ref="K22:L22"/>
    <mergeCell ref="M22:O22"/>
    <mergeCell ref="B23:G23"/>
    <mergeCell ref="B24:G24"/>
    <mergeCell ref="B25:G25"/>
    <mergeCell ref="B27:G27"/>
    <mergeCell ref="B28:G28"/>
    <mergeCell ref="B29:G29"/>
    <mergeCell ref="B30:G30"/>
    <mergeCell ref="A33:G33"/>
    <mergeCell ref="B34:G34"/>
    <mergeCell ref="B36:G36"/>
    <mergeCell ref="B37:G37"/>
    <mergeCell ref="B38:G38"/>
    <mergeCell ref="B39:G39"/>
    <mergeCell ref="A47:B47"/>
    <mergeCell ref="A53:A54"/>
    <mergeCell ref="B53:G53"/>
    <mergeCell ref="A61:B61"/>
    <mergeCell ref="B65:G65"/>
    <mergeCell ref="A87:C88"/>
    <mergeCell ref="F88:G88"/>
    <mergeCell ref="F89:G89"/>
    <mergeCell ref="A83:C84"/>
    <mergeCell ref="F84:G84"/>
    <mergeCell ref="A85:B85"/>
    <mergeCell ref="F85:G85"/>
    <mergeCell ref="A86:C86"/>
    <mergeCell ref="E86:G8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6" r:id="rId1"/>
  <rowBreaks count="1" manualBreakCount="1">
    <brk id="49" max="6" man="1"/>
  </rowBreaks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P84"/>
  <sheetViews>
    <sheetView zoomScalePageLayoutView="0" workbookViewId="0" topLeftCell="A10">
      <selection activeCell="E10" sqref="E10:G10"/>
    </sheetView>
  </sheetViews>
  <sheetFormatPr defaultColWidth="21.57421875" defaultRowHeight="15"/>
  <cols>
    <col min="1" max="1" width="6.57421875" style="2" customWidth="1"/>
    <col min="2" max="2" width="16.57421875" style="2" customWidth="1"/>
    <col min="3" max="3" width="15.140625" style="2" customWidth="1"/>
    <col min="4" max="4" width="15.7109375" style="2" customWidth="1"/>
    <col min="5" max="7" width="21.57421875" style="2" customWidth="1"/>
    <col min="8" max="38" width="10.28125" style="2" customWidth="1"/>
    <col min="39" max="16384" width="21.57421875" style="2" customWidth="1"/>
  </cols>
  <sheetData>
    <row r="1" spans="6:7" ht="13.5">
      <c r="F1" s="109" t="s">
        <v>40</v>
      </c>
      <c r="G1" s="110"/>
    </row>
    <row r="2" spans="6:7" ht="13.5">
      <c r="F2" s="110"/>
      <c r="G2" s="110"/>
    </row>
    <row r="3" spans="6:7" ht="32.25" customHeight="1">
      <c r="F3" s="110"/>
      <c r="G3" s="110"/>
    </row>
    <row r="4" spans="1:5" ht="15">
      <c r="A4" s="33"/>
      <c r="E4" s="33" t="s">
        <v>0</v>
      </c>
    </row>
    <row r="5" spans="1:7" ht="15">
      <c r="A5" s="33"/>
      <c r="E5" s="111" t="s">
        <v>1</v>
      </c>
      <c r="F5" s="111"/>
      <c r="G5" s="111"/>
    </row>
    <row r="6" spans="1:7" ht="15">
      <c r="A6" s="33"/>
      <c r="B6" s="33"/>
      <c r="E6" s="112" t="s">
        <v>93</v>
      </c>
      <c r="F6" s="112"/>
      <c r="G6" s="112"/>
    </row>
    <row r="7" spans="1:7" ht="15" customHeight="1">
      <c r="A7" s="33"/>
      <c r="E7" s="96" t="s">
        <v>2</v>
      </c>
      <c r="F7" s="96"/>
      <c r="G7" s="96"/>
    </row>
    <row r="8" spans="1:7" ht="15">
      <c r="A8" s="33"/>
      <c r="B8" s="33"/>
      <c r="E8" s="113" t="s">
        <v>50</v>
      </c>
      <c r="F8" s="113"/>
      <c r="G8" s="113"/>
    </row>
    <row r="9" spans="1:7" ht="15" customHeight="1">
      <c r="A9" s="33"/>
      <c r="E9" s="96"/>
      <c r="F9" s="96"/>
      <c r="G9" s="96"/>
    </row>
    <row r="10" spans="1:7" ht="15">
      <c r="A10" s="33"/>
      <c r="E10" s="101" t="s">
        <v>131</v>
      </c>
      <c r="F10" s="101"/>
      <c r="G10" s="101"/>
    </row>
    <row r="13" spans="1:7" ht="15">
      <c r="A13" s="114" t="s">
        <v>3</v>
      </c>
      <c r="B13" s="114"/>
      <c r="C13" s="114"/>
      <c r="D13" s="114"/>
      <c r="E13" s="114"/>
      <c r="F13" s="114"/>
      <c r="G13" s="114"/>
    </row>
    <row r="14" spans="1:7" ht="15">
      <c r="A14" s="114" t="s">
        <v>124</v>
      </c>
      <c r="B14" s="114"/>
      <c r="C14" s="114"/>
      <c r="D14" s="114"/>
      <c r="E14" s="114"/>
      <c r="F14" s="114"/>
      <c r="G14" s="114"/>
    </row>
    <row r="17" spans="1:16" ht="15" customHeight="1">
      <c r="A17" s="13" t="s">
        <v>41</v>
      </c>
      <c r="B17" s="42" t="s">
        <v>51</v>
      </c>
      <c r="D17" s="95" t="s">
        <v>94</v>
      </c>
      <c r="E17" s="95"/>
      <c r="F17" s="95"/>
      <c r="G17" s="34" t="s">
        <v>95</v>
      </c>
      <c r="H17" s="19"/>
      <c r="I17" s="19"/>
      <c r="J17" s="19"/>
      <c r="K17" s="19"/>
      <c r="L17" s="83"/>
      <c r="M17" s="83"/>
      <c r="N17" s="19"/>
      <c r="O17" s="83"/>
      <c r="P17" s="83"/>
    </row>
    <row r="18" spans="2:16" ht="45" customHeight="1">
      <c r="B18" s="41" t="s">
        <v>45</v>
      </c>
      <c r="D18" s="100" t="s">
        <v>2</v>
      </c>
      <c r="E18" s="100"/>
      <c r="F18" s="100"/>
      <c r="G18" s="25" t="s">
        <v>42</v>
      </c>
      <c r="H18" s="23"/>
      <c r="I18" s="84"/>
      <c r="J18" s="84"/>
      <c r="K18" s="84"/>
      <c r="L18" s="85"/>
      <c r="M18" s="85"/>
      <c r="N18" s="20"/>
      <c r="O18" s="86"/>
      <c r="P18" s="86"/>
    </row>
    <row r="19" spans="1:16" ht="14.25" customHeight="1">
      <c r="A19" s="15" t="s">
        <v>43</v>
      </c>
      <c r="B19" s="42" t="s">
        <v>52</v>
      </c>
      <c r="D19" s="95" t="str">
        <f>D17</f>
        <v>Коломийчиська сільська рада Сватівського району Луганської області</v>
      </c>
      <c r="E19" s="95"/>
      <c r="F19" s="95"/>
      <c r="G19" s="36" t="s">
        <v>95</v>
      </c>
      <c r="H19" s="21"/>
      <c r="I19" s="21"/>
      <c r="J19" s="21"/>
      <c r="K19" s="21"/>
      <c r="L19" s="21"/>
      <c r="M19" s="21"/>
      <c r="N19" s="21"/>
      <c r="O19" s="21"/>
      <c r="P19" s="21"/>
    </row>
    <row r="20" spans="2:16" ht="45" customHeight="1">
      <c r="B20" s="41" t="s">
        <v>45</v>
      </c>
      <c r="D20" s="100" t="s">
        <v>29</v>
      </c>
      <c r="E20" s="100"/>
      <c r="F20" s="100"/>
      <c r="G20" s="25" t="s">
        <v>42</v>
      </c>
      <c r="H20" s="23"/>
      <c r="I20" s="84"/>
      <c r="J20" s="84"/>
      <c r="K20" s="84"/>
      <c r="L20" s="84"/>
      <c r="M20" s="84"/>
      <c r="N20" s="20"/>
      <c r="O20" s="86"/>
      <c r="P20" s="86"/>
    </row>
    <row r="21" spans="1:16" ht="22.5" customHeight="1">
      <c r="A21" s="16" t="s">
        <v>44</v>
      </c>
      <c r="B21" s="35" t="s">
        <v>77</v>
      </c>
      <c r="C21" s="35" t="s">
        <v>78</v>
      </c>
      <c r="D21" s="35" t="s">
        <v>79</v>
      </c>
      <c r="E21" s="102" t="s">
        <v>80</v>
      </c>
      <c r="F21" s="102"/>
      <c r="G21" s="35" t="s">
        <v>136</v>
      </c>
      <c r="H21" s="31"/>
      <c r="I21" s="16"/>
      <c r="J21" s="31"/>
      <c r="K21" s="91"/>
      <c r="L21" s="91"/>
      <c r="M21" s="91"/>
      <c r="N21" s="91"/>
      <c r="O21" s="91"/>
      <c r="P21" s="31"/>
    </row>
    <row r="22" spans="2:16" ht="57.75" customHeight="1">
      <c r="B22" s="32" t="s">
        <v>45</v>
      </c>
      <c r="C22" s="30" t="s">
        <v>46</v>
      </c>
      <c r="D22" s="14" t="s">
        <v>47</v>
      </c>
      <c r="E22" s="100" t="s">
        <v>48</v>
      </c>
      <c r="F22" s="100"/>
      <c r="G22" s="30" t="s">
        <v>49</v>
      </c>
      <c r="H22" s="24"/>
      <c r="I22" s="32"/>
      <c r="J22" s="32"/>
      <c r="K22" s="84"/>
      <c r="L22" s="84"/>
      <c r="M22" s="84"/>
      <c r="N22" s="84"/>
      <c r="O22" s="84"/>
      <c r="P22" s="20"/>
    </row>
    <row r="23" spans="1:7" ht="42" customHeight="1">
      <c r="A23" s="29" t="s">
        <v>4</v>
      </c>
      <c r="B23" s="87" t="s">
        <v>130</v>
      </c>
      <c r="C23" s="87"/>
      <c r="D23" s="87"/>
      <c r="E23" s="87"/>
      <c r="F23" s="87"/>
      <c r="G23" s="87"/>
    </row>
    <row r="24" spans="1:7" ht="79.5" customHeight="1">
      <c r="A24" s="29" t="s">
        <v>5</v>
      </c>
      <c r="B24" s="101" t="s">
        <v>126</v>
      </c>
      <c r="C24" s="101"/>
      <c r="D24" s="101"/>
      <c r="E24" s="101"/>
      <c r="F24" s="101"/>
      <c r="G24" s="101"/>
    </row>
    <row r="25" spans="1:7" ht="15">
      <c r="A25" s="29" t="s">
        <v>6</v>
      </c>
      <c r="B25" s="87" t="s">
        <v>30</v>
      </c>
      <c r="C25" s="87"/>
      <c r="D25" s="87"/>
      <c r="E25" s="87"/>
      <c r="F25" s="87"/>
      <c r="G25" s="87"/>
    </row>
    <row r="26" ht="15">
      <c r="A26" s="1"/>
    </row>
    <row r="27" spans="1:7" ht="15">
      <c r="A27" s="27" t="s">
        <v>8</v>
      </c>
      <c r="B27" s="90" t="s">
        <v>31</v>
      </c>
      <c r="C27" s="90"/>
      <c r="D27" s="90"/>
      <c r="E27" s="90"/>
      <c r="F27" s="90"/>
      <c r="G27" s="90"/>
    </row>
    <row r="28" spans="1:7" ht="21.75" customHeight="1">
      <c r="A28" s="27">
        <v>1</v>
      </c>
      <c r="B28" s="97" t="s">
        <v>81</v>
      </c>
      <c r="C28" s="98"/>
      <c r="D28" s="98"/>
      <c r="E28" s="98"/>
      <c r="F28" s="98"/>
      <c r="G28" s="99"/>
    </row>
    <row r="29" spans="1:7" ht="15">
      <c r="A29" s="27"/>
      <c r="B29" s="90"/>
      <c r="C29" s="90"/>
      <c r="D29" s="90"/>
      <c r="E29" s="90"/>
      <c r="F29" s="90"/>
      <c r="G29" s="90"/>
    </row>
    <row r="30" spans="1:7" ht="15">
      <c r="A30" s="27"/>
      <c r="B30" s="103"/>
      <c r="C30" s="104"/>
      <c r="D30" s="104"/>
      <c r="E30" s="104"/>
      <c r="F30" s="104"/>
      <c r="G30" s="105"/>
    </row>
    <row r="31" ht="15">
      <c r="A31" s="1"/>
    </row>
    <row r="32" spans="1:2" ht="15">
      <c r="A32" s="4" t="s">
        <v>7</v>
      </c>
      <c r="B32" s="2" t="s">
        <v>32</v>
      </c>
    </row>
    <row r="33" spans="1:7" ht="18" customHeight="1">
      <c r="A33" s="94" t="s">
        <v>104</v>
      </c>
      <c r="B33" s="94"/>
      <c r="C33" s="94"/>
      <c r="D33" s="94"/>
      <c r="E33" s="94"/>
      <c r="F33" s="94"/>
      <c r="G33" s="94"/>
    </row>
    <row r="34" spans="1:7" ht="15">
      <c r="A34" s="29" t="s">
        <v>10</v>
      </c>
      <c r="B34" s="87" t="s">
        <v>33</v>
      </c>
      <c r="C34" s="87"/>
      <c r="D34" s="87"/>
      <c r="E34" s="87"/>
      <c r="F34" s="87"/>
      <c r="G34" s="87"/>
    </row>
    <row r="35" spans="1:7" ht="15">
      <c r="A35" s="29"/>
      <c r="B35" s="28"/>
      <c r="C35" s="28"/>
      <c r="D35" s="28"/>
      <c r="E35" s="28"/>
      <c r="F35" s="28"/>
      <c r="G35" s="28"/>
    </row>
    <row r="36" spans="1:7" ht="15">
      <c r="A36" s="27" t="s">
        <v>8</v>
      </c>
      <c r="B36" s="90" t="s">
        <v>9</v>
      </c>
      <c r="C36" s="90"/>
      <c r="D36" s="90"/>
      <c r="E36" s="90"/>
      <c r="F36" s="90"/>
      <c r="G36" s="90"/>
    </row>
    <row r="37" spans="1:7" ht="15">
      <c r="A37" s="27">
        <v>1</v>
      </c>
      <c r="B37" s="97" t="s">
        <v>105</v>
      </c>
      <c r="C37" s="98"/>
      <c r="D37" s="98"/>
      <c r="E37" s="98"/>
      <c r="F37" s="98"/>
      <c r="G37" s="99"/>
    </row>
    <row r="38" spans="1:7" ht="15">
      <c r="A38" s="27"/>
      <c r="B38" s="90"/>
      <c r="C38" s="90"/>
      <c r="D38" s="90"/>
      <c r="E38" s="90"/>
      <c r="F38" s="90"/>
      <c r="G38" s="90"/>
    </row>
    <row r="39" spans="1:7" ht="15">
      <c r="A39" s="27"/>
      <c r="B39" s="90"/>
      <c r="C39" s="90"/>
      <c r="D39" s="90"/>
      <c r="E39" s="90"/>
      <c r="F39" s="90"/>
      <c r="G39" s="90"/>
    </row>
    <row r="40" spans="1:7" ht="15">
      <c r="A40" s="29"/>
      <c r="B40" s="28"/>
      <c r="C40" s="28"/>
      <c r="D40" s="28"/>
      <c r="E40" s="28"/>
      <c r="F40" s="28"/>
      <c r="G40" s="28"/>
    </row>
    <row r="41" spans="1:7" ht="15">
      <c r="A41" s="29" t="s">
        <v>15</v>
      </c>
      <c r="B41" s="5" t="s">
        <v>11</v>
      </c>
      <c r="C41" s="28"/>
      <c r="D41" s="28"/>
      <c r="E41" s="28"/>
      <c r="F41" s="28"/>
      <c r="G41" s="28"/>
    </row>
    <row r="42" spans="1:5" ht="15">
      <c r="A42" s="1"/>
      <c r="E42" s="2" t="s">
        <v>34</v>
      </c>
    </row>
    <row r="43" ht="15">
      <c r="A43" s="1"/>
    </row>
    <row r="44" spans="1:5" ht="61.5">
      <c r="A44" s="27" t="s">
        <v>8</v>
      </c>
      <c r="B44" s="27" t="s">
        <v>11</v>
      </c>
      <c r="C44" s="27" t="s">
        <v>12</v>
      </c>
      <c r="D44" s="27" t="s">
        <v>13</v>
      </c>
      <c r="E44" s="27" t="s">
        <v>14</v>
      </c>
    </row>
    <row r="45" spans="1:5" ht="15">
      <c r="A45" s="27">
        <v>1</v>
      </c>
      <c r="B45" s="27">
        <v>2</v>
      </c>
      <c r="C45" s="27">
        <v>3</v>
      </c>
      <c r="D45" s="27">
        <v>4</v>
      </c>
      <c r="E45" s="27">
        <v>5</v>
      </c>
    </row>
    <row r="46" spans="1:5" ht="108" customHeight="1">
      <c r="A46" s="27">
        <v>1</v>
      </c>
      <c r="B46" s="27" t="s">
        <v>82</v>
      </c>
      <c r="C46" s="27">
        <v>120924</v>
      </c>
      <c r="D46" s="27">
        <v>0</v>
      </c>
      <c r="E46" s="27">
        <f>C46+D46</f>
        <v>120924</v>
      </c>
    </row>
    <row r="47" spans="1:5" ht="15">
      <c r="A47" s="90" t="s">
        <v>14</v>
      </c>
      <c r="B47" s="90"/>
      <c r="C47" s="27">
        <f>SUM(C46:C46)</f>
        <v>120924</v>
      </c>
      <c r="D47" s="27">
        <f>SUM(D46:D46)</f>
        <v>0</v>
      </c>
      <c r="E47" s="27">
        <f>SUM(E46:E46)</f>
        <v>120924</v>
      </c>
    </row>
    <row r="48" ht="15">
      <c r="A48" s="1"/>
    </row>
    <row r="49" ht="15">
      <c r="A49" s="1"/>
    </row>
    <row r="50" spans="1:7" ht="15">
      <c r="A50" s="93" t="s">
        <v>18</v>
      </c>
      <c r="B50" s="87" t="s">
        <v>16</v>
      </c>
      <c r="C50" s="87"/>
      <c r="D50" s="87"/>
      <c r="E50" s="87"/>
      <c r="F50" s="87"/>
      <c r="G50" s="87"/>
    </row>
    <row r="51" spans="1:2" ht="15">
      <c r="A51" s="93"/>
      <c r="B51" s="33"/>
    </row>
    <row r="52" spans="1:5" ht="15">
      <c r="A52" s="1"/>
      <c r="E52" s="2" t="s">
        <v>34</v>
      </c>
    </row>
    <row r="53" ht="15">
      <c r="A53" s="1"/>
    </row>
    <row r="54" spans="1:5" ht="61.5">
      <c r="A54" s="27" t="s">
        <v>8</v>
      </c>
      <c r="B54" s="27" t="s">
        <v>17</v>
      </c>
      <c r="C54" s="27" t="s">
        <v>12</v>
      </c>
      <c r="D54" s="27" t="s">
        <v>13</v>
      </c>
      <c r="E54" s="27" t="s">
        <v>14</v>
      </c>
    </row>
    <row r="55" spans="1:5" ht="15">
      <c r="A55" s="27">
        <v>1</v>
      </c>
      <c r="B55" s="27">
        <v>2</v>
      </c>
      <c r="C55" s="27">
        <v>3</v>
      </c>
      <c r="D55" s="27">
        <v>4</v>
      </c>
      <c r="E55" s="27">
        <v>5</v>
      </c>
    </row>
    <row r="56" spans="1:5" ht="46.5">
      <c r="A56" s="27"/>
      <c r="B56" s="3" t="s">
        <v>83</v>
      </c>
      <c r="C56" s="3">
        <v>120924</v>
      </c>
      <c r="D56" s="3">
        <v>0</v>
      </c>
      <c r="E56" s="3">
        <f>C56+D56</f>
        <v>120924</v>
      </c>
    </row>
    <row r="57" spans="1:5" ht="15">
      <c r="A57" s="27"/>
      <c r="B57" s="3"/>
      <c r="C57" s="3"/>
      <c r="D57" s="3"/>
      <c r="E57" s="3"/>
    </row>
    <row r="58" spans="1:5" ht="15">
      <c r="A58" s="90" t="s">
        <v>14</v>
      </c>
      <c r="B58" s="90"/>
      <c r="C58" s="3">
        <f>SUM(C56:C57)</f>
        <v>120924</v>
      </c>
      <c r="D58" s="3">
        <f>SUM(D56:D57)</f>
        <v>0</v>
      </c>
      <c r="E58" s="3">
        <f>SUM(E56:E57)</f>
        <v>120924</v>
      </c>
    </row>
    <row r="59" ht="15">
      <c r="A59" s="1"/>
    </row>
    <row r="60" ht="15">
      <c r="A60" s="1"/>
    </row>
    <row r="61" spans="1:7" ht="15">
      <c r="A61" s="29" t="s">
        <v>35</v>
      </c>
      <c r="B61" s="87" t="s">
        <v>19</v>
      </c>
      <c r="C61" s="87"/>
      <c r="D61" s="87"/>
      <c r="E61" s="87"/>
      <c r="F61" s="87"/>
      <c r="G61" s="87"/>
    </row>
    <row r="62" ht="15">
      <c r="A62" s="1"/>
    </row>
    <row r="63" ht="15">
      <c r="A63" s="1"/>
    </row>
    <row r="64" spans="1:7" ht="46.5" customHeight="1">
      <c r="A64" s="27" t="s">
        <v>8</v>
      </c>
      <c r="B64" s="27" t="s">
        <v>20</v>
      </c>
      <c r="C64" s="27" t="s">
        <v>21</v>
      </c>
      <c r="D64" s="27" t="s">
        <v>22</v>
      </c>
      <c r="E64" s="27" t="s">
        <v>12</v>
      </c>
      <c r="F64" s="27" t="s">
        <v>13</v>
      </c>
      <c r="G64" s="27" t="s">
        <v>14</v>
      </c>
    </row>
    <row r="65" spans="1:7" ht="15">
      <c r="A65" s="27">
        <v>1</v>
      </c>
      <c r="B65" s="27">
        <v>2</v>
      </c>
      <c r="C65" s="27">
        <v>3</v>
      </c>
      <c r="D65" s="27">
        <v>4</v>
      </c>
      <c r="E65" s="27">
        <v>5</v>
      </c>
      <c r="F65" s="27">
        <v>6</v>
      </c>
      <c r="G65" s="27">
        <v>7</v>
      </c>
    </row>
    <row r="66" spans="1:7" ht="15">
      <c r="A66" s="27">
        <v>1</v>
      </c>
      <c r="B66" s="3" t="s">
        <v>23</v>
      </c>
      <c r="C66" s="27"/>
      <c r="D66" s="27"/>
      <c r="E66" s="27"/>
      <c r="F66" s="27"/>
      <c r="G66" s="27"/>
    </row>
    <row r="67" spans="1:7" ht="30.75">
      <c r="A67" s="27"/>
      <c r="B67" s="37" t="s">
        <v>84</v>
      </c>
      <c r="C67" s="27" t="s">
        <v>62</v>
      </c>
      <c r="D67" s="27" t="s">
        <v>63</v>
      </c>
      <c r="E67" s="27">
        <v>1</v>
      </c>
      <c r="F67" s="27">
        <v>0</v>
      </c>
      <c r="G67" s="27">
        <f>E67+F67</f>
        <v>1</v>
      </c>
    </row>
    <row r="68" spans="1:7" ht="15">
      <c r="A68" s="27">
        <v>2</v>
      </c>
      <c r="B68" s="3" t="s">
        <v>24</v>
      </c>
      <c r="C68" s="27"/>
      <c r="D68" s="27"/>
      <c r="E68" s="27"/>
      <c r="F68" s="27"/>
      <c r="G68" s="27"/>
    </row>
    <row r="69" spans="1:7" ht="59.25" customHeight="1">
      <c r="A69" s="3"/>
      <c r="B69" s="37" t="s">
        <v>106</v>
      </c>
      <c r="C69" s="43" t="s">
        <v>107</v>
      </c>
      <c r="D69" s="27" t="s">
        <v>85</v>
      </c>
      <c r="E69" s="27">
        <v>23500</v>
      </c>
      <c r="F69" s="27">
        <v>0</v>
      </c>
      <c r="G69" s="27">
        <f>E69+F69</f>
        <v>23500</v>
      </c>
    </row>
    <row r="70" spans="1:7" ht="15">
      <c r="A70" s="27">
        <v>3</v>
      </c>
      <c r="B70" s="3" t="s">
        <v>25</v>
      </c>
      <c r="C70" s="27"/>
      <c r="D70" s="27"/>
      <c r="E70" s="27"/>
      <c r="F70" s="27"/>
      <c r="G70" s="27"/>
    </row>
    <row r="71" spans="1:7" ht="42">
      <c r="A71" s="27"/>
      <c r="B71" s="37" t="s">
        <v>108</v>
      </c>
      <c r="C71" s="27" t="s">
        <v>69</v>
      </c>
      <c r="D71" s="61" t="s">
        <v>132</v>
      </c>
      <c r="E71" s="27">
        <v>5146</v>
      </c>
      <c r="F71" s="27">
        <v>0</v>
      </c>
      <c r="G71" s="27">
        <f>E71+F71</f>
        <v>5146</v>
      </c>
    </row>
    <row r="72" spans="1:7" ht="15">
      <c r="A72" s="27">
        <v>4</v>
      </c>
      <c r="B72" s="3" t="s">
        <v>26</v>
      </c>
      <c r="C72" s="27"/>
      <c r="D72" s="27"/>
      <c r="E72" s="27"/>
      <c r="F72" s="27"/>
      <c r="G72" s="27"/>
    </row>
    <row r="73" spans="1:7" ht="15.75" customHeight="1">
      <c r="A73" s="3"/>
      <c r="B73" s="37"/>
      <c r="C73" s="27"/>
      <c r="D73" s="27"/>
      <c r="E73" s="27"/>
      <c r="F73" s="27"/>
      <c r="G73" s="27"/>
    </row>
    <row r="74" ht="15">
      <c r="A74" s="1"/>
    </row>
    <row r="75" ht="15">
      <c r="A75" s="1"/>
    </row>
    <row r="76" spans="1:4" ht="15.75" customHeight="1">
      <c r="A76" s="88" t="s">
        <v>36</v>
      </c>
      <c r="B76" s="88"/>
      <c r="C76" s="88"/>
      <c r="D76" s="33"/>
    </row>
    <row r="77" spans="1:7" ht="32.25" customHeight="1">
      <c r="A77" s="88"/>
      <c r="B77" s="88"/>
      <c r="C77" s="88"/>
      <c r="D77" s="51"/>
      <c r="E77" s="50"/>
      <c r="F77" s="89" t="s">
        <v>123</v>
      </c>
      <c r="G77" s="89"/>
    </row>
    <row r="78" spans="1:7" ht="15.75" customHeight="1">
      <c r="A78" s="87" t="s">
        <v>28</v>
      </c>
      <c r="B78" s="87"/>
      <c r="D78" s="8"/>
      <c r="E78" s="52" t="s">
        <v>27</v>
      </c>
      <c r="F78" s="92" t="s">
        <v>39</v>
      </c>
      <c r="G78" s="92"/>
    </row>
    <row r="79" spans="1:7" ht="15">
      <c r="A79" s="106"/>
      <c r="B79" s="106"/>
      <c r="C79" s="106"/>
      <c r="D79" s="62"/>
      <c r="E79" s="107"/>
      <c r="F79" s="107"/>
      <c r="G79" s="107"/>
    </row>
    <row r="80" spans="1:4" ht="15.75" customHeight="1">
      <c r="A80" s="108" t="s">
        <v>152</v>
      </c>
      <c r="B80" s="108"/>
      <c r="C80" s="108"/>
      <c r="D80" s="62"/>
    </row>
    <row r="81" spans="1:7" ht="23.25" customHeight="1">
      <c r="A81" s="108"/>
      <c r="B81" s="108"/>
      <c r="C81" s="108"/>
      <c r="D81" s="51"/>
      <c r="E81" s="50"/>
      <c r="F81" s="89" t="s">
        <v>151</v>
      </c>
      <c r="G81" s="89"/>
    </row>
    <row r="82" spans="1:7" ht="15">
      <c r="A82" s="33"/>
      <c r="B82" s="62"/>
      <c r="C82" s="62"/>
      <c r="D82" s="8"/>
      <c r="E82" s="52" t="s">
        <v>27</v>
      </c>
      <c r="F82" s="92" t="s">
        <v>39</v>
      </c>
      <c r="G82" s="92"/>
    </row>
    <row r="83" spans="1:3" ht="13.5">
      <c r="A83" s="6" t="s">
        <v>37</v>
      </c>
      <c r="C83" s="2" t="s">
        <v>127</v>
      </c>
    </row>
    <row r="84" ht="13.5">
      <c r="A84" s="7" t="s">
        <v>38</v>
      </c>
    </row>
  </sheetData>
  <sheetProtection/>
  <mergeCells count="54">
    <mergeCell ref="F82:G82"/>
    <mergeCell ref="A76:C77"/>
    <mergeCell ref="F77:G77"/>
    <mergeCell ref="F78:G78"/>
    <mergeCell ref="F81:G81"/>
    <mergeCell ref="E79:G79"/>
    <mergeCell ref="A78:B78"/>
    <mergeCell ref="A47:B47"/>
    <mergeCell ref="A50:A51"/>
    <mergeCell ref="B50:G50"/>
    <mergeCell ref="A80:C81"/>
    <mergeCell ref="A58:B58"/>
    <mergeCell ref="B61:G61"/>
    <mergeCell ref="A79:C79"/>
    <mergeCell ref="A33:G33"/>
    <mergeCell ref="B34:G34"/>
    <mergeCell ref="B39:G39"/>
    <mergeCell ref="B36:G36"/>
    <mergeCell ref="B37:G37"/>
    <mergeCell ref="B38:G38"/>
    <mergeCell ref="B23:G23"/>
    <mergeCell ref="B24:G24"/>
    <mergeCell ref="B25:G25"/>
    <mergeCell ref="B28:G28"/>
    <mergeCell ref="B29:G29"/>
    <mergeCell ref="B30:G30"/>
    <mergeCell ref="B27:G27"/>
    <mergeCell ref="D17:F17"/>
    <mergeCell ref="I20:K20"/>
    <mergeCell ref="L20:M20"/>
    <mergeCell ref="O20:P20"/>
    <mergeCell ref="E21:F21"/>
    <mergeCell ref="K21:M21"/>
    <mergeCell ref="N21:O21"/>
    <mergeCell ref="E10:G10"/>
    <mergeCell ref="E22:F22"/>
    <mergeCell ref="K22:L22"/>
    <mergeCell ref="M22:O22"/>
    <mergeCell ref="A14:G14"/>
    <mergeCell ref="L17:M17"/>
    <mergeCell ref="O17:P17"/>
    <mergeCell ref="I18:K18"/>
    <mergeCell ref="L18:M18"/>
    <mergeCell ref="O18:P18"/>
    <mergeCell ref="A13:G13"/>
    <mergeCell ref="D18:F18"/>
    <mergeCell ref="D19:F19"/>
    <mergeCell ref="D20:F20"/>
    <mergeCell ref="F1:G3"/>
    <mergeCell ref="E5:G5"/>
    <mergeCell ref="E6:G6"/>
    <mergeCell ref="E7:G7"/>
    <mergeCell ref="E8:G8"/>
    <mergeCell ref="E9:G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  <rowBreaks count="1" manualBreakCount="1">
    <brk id="48" max="6" man="1"/>
  </rowBreaks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P84"/>
  <sheetViews>
    <sheetView tabSelected="1" zoomScalePageLayoutView="0" workbookViewId="0" topLeftCell="A1">
      <selection activeCell="E10" sqref="E10:G10"/>
    </sheetView>
  </sheetViews>
  <sheetFormatPr defaultColWidth="21.57421875" defaultRowHeight="15"/>
  <cols>
    <col min="1" max="1" width="6.57421875" style="2" customWidth="1"/>
    <col min="2" max="2" width="16.57421875" style="2" customWidth="1"/>
    <col min="3" max="3" width="15.140625" style="2" customWidth="1"/>
    <col min="4" max="4" width="15.7109375" style="2" customWidth="1"/>
    <col min="5" max="7" width="21.57421875" style="2" customWidth="1"/>
    <col min="8" max="38" width="10.28125" style="2" customWidth="1"/>
    <col min="39" max="16384" width="21.57421875" style="2" customWidth="1"/>
  </cols>
  <sheetData>
    <row r="1" spans="6:7" ht="13.5">
      <c r="F1" s="109" t="s">
        <v>40</v>
      </c>
      <c r="G1" s="110"/>
    </row>
    <row r="2" spans="6:7" ht="13.5">
      <c r="F2" s="110"/>
      <c r="G2" s="110"/>
    </row>
    <row r="3" spans="6:7" ht="32.25" customHeight="1">
      <c r="F3" s="110"/>
      <c r="G3" s="110"/>
    </row>
    <row r="4" spans="1:5" ht="15">
      <c r="A4" s="33"/>
      <c r="E4" s="33" t="s">
        <v>0</v>
      </c>
    </row>
    <row r="5" spans="1:7" ht="15">
      <c r="A5" s="33"/>
      <c r="E5" s="111" t="s">
        <v>1</v>
      </c>
      <c r="F5" s="111"/>
      <c r="G5" s="111"/>
    </row>
    <row r="6" spans="1:7" ht="15">
      <c r="A6" s="33"/>
      <c r="B6" s="33"/>
      <c r="E6" s="112" t="s">
        <v>93</v>
      </c>
      <c r="F6" s="112"/>
      <c r="G6" s="112"/>
    </row>
    <row r="7" spans="1:7" ht="15" customHeight="1">
      <c r="A7" s="33"/>
      <c r="E7" s="96" t="s">
        <v>2</v>
      </c>
      <c r="F7" s="96"/>
      <c r="G7" s="96"/>
    </row>
    <row r="8" spans="1:7" ht="15">
      <c r="A8" s="33"/>
      <c r="B8" s="33"/>
      <c r="E8" s="113" t="s">
        <v>50</v>
      </c>
      <c r="F8" s="113"/>
      <c r="G8" s="113"/>
    </row>
    <row r="9" spans="1:7" ht="15" customHeight="1">
      <c r="A9" s="33"/>
      <c r="E9" s="96"/>
      <c r="F9" s="96"/>
      <c r="G9" s="96"/>
    </row>
    <row r="10" spans="1:7" ht="15.75" customHeight="1">
      <c r="A10" s="33"/>
      <c r="E10" s="101" t="s">
        <v>131</v>
      </c>
      <c r="F10" s="101"/>
      <c r="G10" s="101"/>
    </row>
    <row r="13" spans="1:7" ht="15">
      <c r="A13" s="114" t="s">
        <v>3</v>
      </c>
      <c r="B13" s="114"/>
      <c r="C13" s="114"/>
      <c r="D13" s="114"/>
      <c r="E13" s="114"/>
      <c r="F13" s="114"/>
      <c r="G13" s="114"/>
    </row>
    <row r="14" spans="1:7" ht="15">
      <c r="A14" s="114" t="s">
        <v>124</v>
      </c>
      <c r="B14" s="114"/>
      <c r="C14" s="114"/>
      <c r="D14" s="114"/>
      <c r="E14" s="114"/>
      <c r="F14" s="114"/>
      <c r="G14" s="114"/>
    </row>
    <row r="17" spans="1:16" ht="13.5" customHeight="1">
      <c r="A17" s="13" t="s">
        <v>41</v>
      </c>
      <c r="B17" s="42" t="s">
        <v>51</v>
      </c>
      <c r="D17" s="95" t="s">
        <v>94</v>
      </c>
      <c r="E17" s="128"/>
      <c r="F17" s="128"/>
      <c r="G17" s="34" t="s">
        <v>95</v>
      </c>
      <c r="H17" s="19"/>
      <c r="I17" s="19"/>
      <c r="J17" s="19"/>
      <c r="K17" s="19"/>
      <c r="L17" s="83"/>
      <c r="M17" s="83"/>
      <c r="N17" s="19"/>
      <c r="O17" s="83"/>
      <c r="P17" s="83"/>
    </row>
    <row r="18" spans="2:16" ht="45" customHeight="1">
      <c r="B18" s="41" t="s">
        <v>45</v>
      </c>
      <c r="D18" s="100" t="s">
        <v>2</v>
      </c>
      <c r="E18" s="100"/>
      <c r="F18" s="100"/>
      <c r="G18" s="25" t="s">
        <v>42</v>
      </c>
      <c r="H18" s="23"/>
      <c r="I18" s="84"/>
      <c r="J18" s="84"/>
      <c r="K18" s="84"/>
      <c r="L18" s="85"/>
      <c r="M18" s="85"/>
      <c r="N18" s="20"/>
      <c r="O18" s="86"/>
      <c r="P18" s="86"/>
    </row>
    <row r="19" spans="1:16" ht="12.75" customHeight="1">
      <c r="A19" s="15" t="s">
        <v>43</v>
      </c>
      <c r="B19" s="42" t="s">
        <v>52</v>
      </c>
      <c r="D19" s="128" t="str">
        <f>D17</f>
        <v>Коломийчиська сільська рада Сватівського району Луганської області</v>
      </c>
      <c r="E19" s="128"/>
      <c r="F19" s="128"/>
      <c r="G19" s="36" t="s">
        <v>95</v>
      </c>
      <c r="H19" s="21"/>
      <c r="I19" s="21"/>
      <c r="J19" s="21"/>
      <c r="K19" s="21"/>
      <c r="L19" s="21"/>
      <c r="M19" s="21"/>
      <c r="N19" s="21"/>
      <c r="O19" s="21"/>
      <c r="P19" s="21"/>
    </row>
    <row r="20" spans="2:16" ht="45.75" customHeight="1">
      <c r="B20" s="41" t="s">
        <v>45</v>
      </c>
      <c r="D20" s="100" t="s">
        <v>29</v>
      </c>
      <c r="E20" s="100"/>
      <c r="F20" s="100"/>
      <c r="G20" s="25" t="s">
        <v>42</v>
      </c>
      <c r="H20" s="23"/>
      <c r="I20" s="84"/>
      <c r="J20" s="84"/>
      <c r="K20" s="84"/>
      <c r="L20" s="84"/>
      <c r="M20" s="84"/>
      <c r="N20" s="20"/>
      <c r="O20" s="86"/>
      <c r="P20" s="86"/>
    </row>
    <row r="21" spans="1:16" ht="25.5" customHeight="1">
      <c r="A21" s="16" t="s">
        <v>44</v>
      </c>
      <c r="B21" s="35" t="s">
        <v>86</v>
      </c>
      <c r="C21" s="35" t="s">
        <v>87</v>
      </c>
      <c r="D21" s="35" t="s">
        <v>88</v>
      </c>
      <c r="E21" s="102" t="s">
        <v>89</v>
      </c>
      <c r="F21" s="102"/>
      <c r="G21" s="35" t="s">
        <v>136</v>
      </c>
      <c r="H21" s="31"/>
      <c r="I21" s="16"/>
      <c r="J21" s="31"/>
      <c r="K21" s="91"/>
      <c r="L21" s="91"/>
      <c r="M21" s="91"/>
      <c r="N21" s="91"/>
      <c r="O21" s="91"/>
      <c r="P21" s="31"/>
    </row>
    <row r="22" spans="2:16" ht="57.75" customHeight="1">
      <c r="B22" s="32" t="s">
        <v>45</v>
      </c>
      <c r="C22" s="30" t="s">
        <v>46</v>
      </c>
      <c r="D22" s="14" t="s">
        <v>47</v>
      </c>
      <c r="E22" s="100" t="s">
        <v>48</v>
      </c>
      <c r="F22" s="100"/>
      <c r="G22" s="30" t="s">
        <v>49</v>
      </c>
      <c r="H22" s="24"/>
      <c r="I22" s="32"/>
      <c r="J22" s="32"/>
      <c r="K22" s="84"/>
      <c r="L22" s="84"/>
      <c r="M22" s="84"/>
      <c r="N22" s="84"/>
      <c r="O22" s="84"/>
      <c r="P22" s="20"/>
    </row>
    <row r="23" spans="1:7" ht="33.75" customHeight="1">
      <c r="A23" s="29" t="s">
        <v>4</v>
      </c>
      <c r="B23" s="87" t="s">
        <v>133</v>
      </c>
      <c r="C23" s="87"/>
      <c r="D23" s="87"/>
      <c r="E23" s="87"/>
      <c r="F23" s="87"/>
      <c r="G23" s="87"/>
    </row>
    <row r="24" spans="1:7" ht="65.25" customHeight="1">
      <c r="A24" s="29" t="s">
        <v>5</v>
      </c>
      <c r="B24" s="101" t="s">
        <v>126</v>
      </c>
      <c r="C24" s="101"/>
      <c r="D24" s="101"/>
      <c r="E24" s="101"/>
      <c r="F24" s="101"/>
      <c r="G24" s="101"/>
    </row>
    <row r="25" spans="1:7" ht="15">
      <c r="A25" s="29" t="s">
        <v>6</v>
      </c>
      <c r="B25" s="87" t="s">
        <v>30</v>
      </c>
      <c r="C25" s="87"/>
      <c r="D25" s="87"/>
      <c r="E25" s="87"/>
      <c r="F25" s="87"/>
      <c r="G25" s="87"/>
    </row>
    <row r="26" ht="15">
      <c r="A26" s="1"/>
    </row>
    <row r="27" spans="1:7" ht="15">
      <c r="A27" s="27" t="s">
        <v>8</v>
      </c>
      <c r="B27" s="90" t="s">
        <v>31</v>
      </c>
      <c r="C27" s="90"/>
      <c r="D27" s="90"/>
      <c r="E27" s="90"/>
      <c r="F27" s="90"/>
      <c r="G27" s="90"/>
    </row>
    <row r="28" spans="1:7" ht="21.75" customHeight="1">
      <c r="A28" s="27">
        <v>1</v>
      </c>
      <c r="B28" s="97" t="s">
        <v>109</v>
      </c>
      <c r="C28" s="98"/>
      <c r="D28" s="98"/>
      <c r="E28" s="98"/>
      <c r="F28" s="98"/>
      <c r="G28" s="99"/>
    </row>
    <row r="29" spans="1:7" ht="15">
      <c r="A29" s="27"/>
      <c r="B29" s="90"/>
      <c r="C29" s="90"/>
      <c r="D29" s="90"/>
      <c r="E29" s="90"/>
      <c r="F29" s="90"/>
      <c r="G29" s="90"/>
    </row>
    <row r="30" spans="1:7" ht="15">
      <c r="A30" s="27"/>
      <c r="B30" s="103"/>
      <c r="C30" s="104"/>
      <c r="D30" s="104"/>
      <c r="E30" s="104"/>
      <c r="F30" s="104"/>
      <c r="G30" s="105"/>
    </row>
    <row r="31" ht="15">
      <c r="A31" s="1"/>
    </row>
    <row r="32" spans="1:2" ht="15">
      <c r="A32" s="4" t="s">
        <v>7</v>
      </c>
      <c r="B32" s="2" t="s">
        <v>32</v>
      </c>
    </row>
    <row r="33" spans="1:7" ht="18" customHeight="1">
      <c r="A33" s="94" t="s">
        <v>110</v>
      </c>
      <c r="B33" s="94"/>
      <c r="C33" s="94"/>
      <c r="D33" s="94"/>
      <c r="E33" s="94"/>
      <c r="F33" s="94"/>
      <c r="G33" s="94"/>
    </row>
    <row r="34" spans="1:7" ht="15">
      <c r="A34" s="29" t="s">
        <v>10</v>
      </c>
      <c r="B34" s="87" t="s">
        <v>33</v>
      </c>
      <c r="C34" s="87"/>
      <c r="D34" s="87"/>
      <c r="E34" s="87"/>
      <c r="F34" s="87"/>
      <c r="G34" s="87"/>
    </row>
    <row r="35" spans="1:7" ht="15">
      <c r="A35" s="29"/>
      <c r="B35" s="28"/>
      <c r="C35" s="28"/>
      <c r="D35" s="28"/>
      <c r="E35" s="28"/>
      <c r="F35" s="28"/>
      <c r="G35" s="28"/>
    </row>
    <row r="36" spans="1:7" ht="15">
      <c r="A36" s="27" t="s">
        <v>8</v>
      </c>
      <c r="B36" s="90" t="s">
        <v>9</v>
      </c>
      <c r="C36" s="90"/>
      <c r="D36" s="90"/>
      <c r="E36" s="90"/>
      <c r="F36" s="90"/>
      <c r="G36" s="90"/>
    </row>
    <row r="37" spans="1:7" ht="23.25" customHeight="1">
      <c r="A37" s="27">
        <v>1</v>
      </c>
      <c r="B37" s="97" t="s">
        <v>90</v>
      </c>
      <c r="C37" s="98"/>
      <c r="D37" s="98"/>
      <c r="E37" s="98"/>
      <c r="F37" s="98"/>
      <c r="G37" s="99"/>
    </row>
    <row r="38" spans="1:7" ht="15">
      <c r="A38" s="27"/>
      <c r="B38" s="90"/>
      <c r="C38" s="90"/>
      <c r="D38" s="90"/>
      <c r="E38" s="90"/>
      <c r="F38" s="90"/>
      <c r="G38" s="90"/>
    </row>
    <row r="39" spans="1:7" ht="15">
      <c r="A39" s="27"/>
      <c r="B39" s="90"/>
      <c r="C39" s="90"/>
      <c r="D39" s="90"/>
      <c r="E39" s="90"/>
      <c r="F39" s="90"/>
      <c r="G39" s="90"/>
    </row>
    <row r="40" spans="1:7" ht="15">
      <c r="A40" s="29"/>
      <c r="B40" s="28"/>
      <c r="C40" s="28"/>
      <c r="D40" s="28"/>
      <c r="E40" s="28"/>
      <c r="F40" s="28"/>
      <c r="G40" s="28"/>
    </row>
    <row r="41" spans="1:7" ht="15">
      <c r="A41" s="29" t="s">
        <v>15</v>
      </c>
      <c r="B41" s="5" t="s">
        <v>11</v>
      </c>
      <c r="C41" s="28"/>
      <c r="D41" s="28"/>
      <c r="E41" s="28"/>
      <c r="F41" s="28"/>
      <c r="G41" s="28"/>
    </row>
    <row r="42" spans="1:5" ht="15">
      <c r="A42" s="1"/>
      <c r="E42" s="2" t="s">
        <v>34</v>
      </c>
    </row>
    <row r="43" ht="15">
      <c r="A43" s="1"/>
    </row>
    <row r="44" spans="1:5" ht="61.5">
      <c r="A44" s="27" t="s">
        <v>8</v>
      </c>
      <c r="B44" s="27" t="s">
        <v>11</v>
      </c>
      <c r="C44" s="27" t="s">
        <v>12</v>
      </c>
      <c r="D44" s="27" t="s">
        <v>13</v>
      </c>
      <c r="E44" s="27" t="s">
        <v>14</v>
      </c>
    </row>
    <row r="45" spans="1:5" ht="15">
      <c r="A45" s="27">
        <v>1</v>
      </c>
      <c r="B45" s="27">
        <v>2</v>
      </c>
      <c r="C45" s="27">
        <v>3</v>
      </c>
      <c r="D45" s="27">
        <v>4</v>
      </c>
      <c r="E45" s="27">
        <v>5</v>
      </c>
    </row>
    <row r="46" spans="1:5" ht="75.75" customHeight="1">
      <c r="A46" s="27">
        <v>1</v>
      </c>
      <c r="B46" s="27" t="s">
        <v>89</v>
      </c>
      <c r="C46" s="27">
        <v>15000</v>
      </c>
      <c r="D46" s="27">
        <v>0</v>
      </c>
      <c r="E46" s="27">
        <f>C46+D46</f>
        <v>15000</v>
      </c>
    </row>
    <row r="47" spans="1:5" ht="15">
      <c r="A47" s="90" t="s">
        <v>14</v>
      </c>
      <c r="B47" s="90"/>
      <c r="C47" s="27">
        <f>SUM(C46:C46)</f>
        <v>15000</v>
      </c>
      <c r="D47" s="27">
        <f>SUM(D46:D46)</f>
        <v>0</v>
      </c>
      <c r="E47" s="27">
        <f>SUM(E46:E46)</f>
        <v>15000</v>
      </c>
    </row>
    <row r="48" ht="15">
      <c r="A48" s="1"/>
    </row>
    <row r="49" ht="15">
      <c r="A49" s="1"/>
    </row>
    <row r="50" spans="1:7" ht="15">
      <c r="A50" s="93" t="s">
        <v>18</v>
      </c>
      <c r="B50" s="87" t="s">
        <v>16</v>
      </c>
      <c r="C50" s="87"/>
      <c r="D50" s="87"/>
      <c r="E50" s="87"/>
      <c r="F50" s="87"/>
      <c r="G50" s="87"/>
    </row>
    <row r="51" spans="1:2" ht="15">
      <c r="A51" s="93"/>
      <c r="B51" s="33"/>
    </row>
    <row r="52" spans="1:5" ht="15">
      <c r="A52" s="1"/>
      <c r="E52" s="2" t="s">
        <v>34</v>
      </c>
    </row>
    <row r="53" ht="15">
      <c r="A53" s="1"/>
    </row>
    <row r="54" spans="1:5" ht="61.5">
      <c r="A54" s="27" t="s">
        <v>8</v>
      </c>
      <c r="B54" s="27" t="s">
        <v>17</v>
      </c>
      <c r="C54" s="27" t="s">
        <v>12</v>
      </c>
      <c r="D54" s="27" t="s">
        <v>13</v>
      </c>
      <c r="E54" s="27" t="s">
        <v>14</v>
      </c>
    </row>
    <row r="55" spans="1:5" ht="15">
      <c r="A55" s="27">
        <v>1</v>
      </c>
      <c r="B55" s="27">
        <v>2</v>
      </c>
      <c r="C55" s="27">
        <v>3</v>
      </c>
      <c r="D55" s="27">
        <v>4</v>
      </c>
      <c r="E55" s="27">
        <v>5</v>
      </c>
    </row>
    <row r="56" spans="1:5" ht="15">
      <c r="A56" s="27"/>
      <c r="B56" s="3"/>
      <c r="C56" s="3"/>
      <c r="D56" s="3"/>
      <c r="E56" s="3"/>
    </row>
    <row r="57" spans="1:5" ht="15">
      <c r="A57" s="27"/>
      <c r="B57" s="3"/>
      <c r="C57" s="3"/>
      <c r="D57" s="3"/>
      <c r="E57" s="3"/>
    </row>
    <row r="58" spans="1:5" ht="15">
      <c r="A58" s="90" t="s">
        <v>14</v>
      </c>
      <c r="B58" s="90"/>
      <c r="C58" s="3"/>
      <c r="D58" s="3"/>
      <c r="E58" s="3"/>
    </row>
    <row r="59" ht="15">
      <c r="A59" s="1"/>
    </row>
    <row r="60" ht="15">
      <c r="A60" s="1"/>
    </row>
    <row r="61" spans="1:7" ht="15">
      <c r="A61" s="29" t="s">
        <v>35</v>
      </c>
      <c r="B61" s="87" t="s">
        <v>19</v>
      </c>
      <c r="C61" s="87"/>
      <c r="D61" s="87"/>
      <c r="E61" s="87"/>
      <c r="F61" s="87"/>
      <c r="G61" s="87"/>
    </row>
    <row r="62" ht="15">
      <c r="A62" s="1"/>
    </row>
    <row r="63" ht="15">
      <c r="A63" s="1"/>
    </row>
    <row r="64" spans="1:7" ht="46.5" customHeight="1">
      <c r="A64" s="27" t="s">
        <v>8</v>
      </c>
      <c r="B64" s="27" t="s">
        <v>20</v>
      </c>
      <c r="C64" s="27" t="s">
        <v>21</v>
      </c>
      <c r="D64" s="27" t="s">
        <v>22</v>
      </c>
      <c r="E64" s="27" t="s">
        <v>12</v>
      </c>
      <c r="F64" s="27" t="s">
        <v>13</v>
      </c>
      <c r="G64" s="27" t="s">
        <v>14</v>
      </c>
    </row>
    <row r="65" spans="1:7" ht="15">
      <c r="A65" s="27">
        <v>1</v>
      </c>
      <c r="B65" s="27">
        <v>2</v>
      </c>
      <c r="C65" s="27">
        <v>3</v>
      </c>
      <c r="D65" s="27">
        <v>4</v>
      </c>
      <c r="E65" s="27">
        <v>5</v>
      </c>
      <c r="F65" s="27">
        <v>6</v>
      </c>
      <c r="G65" s="27">
        <v>7</v>
      </c>
    </row>
    <row r="66" spans="1:7" ht="15">
      <c r="A66" s="27">
        <v>1</v>
      </c>
      <c r="B66" s="3" t="s">
        <v>23</v>
      </c>
      <c r="C66" s="27"/>
      <c r="D66" s="27"/>
      <c r="E66" s="27"/>
      <c r="F66" s="27"/>
      <c r="G66" s="27"/>
    </row>
    <row r="67" spans="1:7" ht="78">
      <c r="A67" s="27"/>
      <c r="B67" s="37" t="s">
        <v>112</v>
      </c>
      <c r="C67" s="27" t="s">
        <v>69</v>
      </c>
      <c r="D67" s="38" t="s">
        <v>111</v>
      </c>
      <c r="E67" s="27">
        <v>15000</v>
      </c>
      <c r="F67" s="27">
        <v>0</v>
      </c>
      <c r="G67" s="27">
        <f>E67+F67</f>
        <v>15000</v>
      </c>
    </row>
    <row r="68" spans="1:7" ht="15">
      <c r="A68" s="27">
        <v>2</v>
      </c>
      <c r="B68" s="3" t="s">
        <v>24</v>
      </c>
      <c r="C68" s="27"/>
      <c r="D68" s="27"/>
      <c r="E68" s="27"/>
      <c r="F68" s="27"/>
      <c r="G68" s="27"/>
    </row>
    <row r="69" spans="1:7" ht="57" customHeight="1">
      <c r="A69" s="3"/>
      <c r="B69" s="40" t="s">
        <v>113</v>
      </c>
      <c r="C69" s="27" t="s">
        <v>91</v>
      </c>
      <c r="D69" s="43" t="s">
        <v>114</v>
      </c>
      <c r="E69" s="27">
        <v>25</v>
      </c>
      <c r="F69" s="27">
        <v>0</v>
      </c>
      <c r="G69" s="27">
        <f>E69+F69</f>
        <v>25</v>
      </c>
    </row>
    <row r="70" spans="1:7" ht="15">
      <c r="A70" s="27">
        <v>3</v>
      </c>
      <c r="B70" s="3" t="s">
        <v>25</v>
      </c>
      <c r="C70" s="27"/>
      <c r="D70" s="27"/>
      <c r="E70" s="27"/>
      <c r="F70" s="27"/>
      <c r="G70" s="27"/>
    </row>
    <row r="71" spans="1:7" ht="84">
      <c r="A71" s="27"/>
      <c r="B71" s="37" t="s">
        <v>115</v>
      </c>
      <c r="C71" s="27" t="s">
        <v>69</v>
      </c>
      <c r="D71" s="27" t="s">
        <v>92</v>
      </c>
      <c r="E71" s="27">
        <v>60</v>
      </c>
      <c r="F71" s="27">
        <v>0</v>
      </c>
      <c r="G71" s="27">
        <f>E71+F71</f>
        <v>60</v>
      </c>
    </row>
    <row r="72" spans="1:7" ht="15">
      <c r="A72" s="27">
        <v>4</v>
      </c>
      <c r="B72" s="3" t="s">
        <v>26</v>
      </c>
      <c r="C72" s="27"/>
      <c r="D72" s="27"/>
      <c r="E72" s="27"/>
      <c r="F72" s="27"/>
      <c r="G72" s="27"/>
    </row>
    <row r="73" spans="1:7" ht="15" customHeight="1">
      <c r="A73" s="3"/>
      <c r="B73" s="37"/>
      <c r="C73" s="27"/>
      <c r="D73" s="27"/>
      <c r="E73" s="27"/>
      <c r="F73" s="27"/>
      <c r="G73" s="27"/>
    </row>
    <row r="74" ht="15">
      <c r="A74" s="1"/>
    </row>
    <row r="75" ht="15">
      <c r="A75" s="1"/>
    </row>
    <row r="76" spans="1:4" ht="15.75" customHeight="1">
      <c r="A76" s="88" t="s">
        <v>36</v>
      </c>
      <c r="B76" s="88"/>
      <c r="C76" s="88"/>
      <c r="D76" s="33"/>
    </row>
    <row r="77" spans="1:7" ht="32.25" customHeight="1">
      <c r="A77" s="88"/>
      <c r="B77" s="88"/>
      <c r="C77" s="88"/>
      <c r="D77" s="51"/>
      <c r="E77" s="50"/>
      <c r="F77" s="89" t="s">
        <v>123</v>
      </c>
      <c r="G77" s="89"/>
    </row>
    <row r="78" spans="1:7" ht="15.75" customHeight="1">
      <c r="A78" s="87" t="s">
        <v>28</v>
      </c>
      <c r="B78" s="87"/>
      <c r="D78" s="8"/>
      <c r="E78" s="52" t="s">
        <v>27</v>
      </c>
      <c r="F78" s="92" t="s">
        <v>39</v>
      </c>
      <c r="G78" s="92"/>
    </row>
    <row r="79" spans="1:7" ht="15">
      <c r="A79" s="106"/>
      <c r="B79" s="106"/>
      <c r="C79" s="106"/>
      <c r="D79" s="62"/>
      <c r="E79" s="107"/>
      <c r="F79" s="107"/>
      <c r="G79" s="107"/>
    </row>
    <row r="80" spans="1:4" ht="15.75" customHeight="1">
      <c r="A80" s="108" t="s">
        <v>152</v>
      </c>
      <c r="B80" s="108"/>
      <c r="C80" s="108"/>
      <c r="D80" s="62"/>
    </row>
    <row r="81" spans="1:7" ht="23.25" customHeight="1">
      <c r="A81" s="108"/>
      <c r="B81" s="108"/>
      <c r="C81" s="108"/>
      <c r="D81" s="51"/>
      <c r="E81" s="50"/>
      <c r="F81" s="89" t="s">
        <v>151</v>
      </c>
      <c r="G81" s="89"/>
    </row>
    <row r="82" spans="1:7" ht="15">
      <c r="A82" s="33"/>
      <c r="B82" s="62"/>
      <c r="C82" s="62"/>
      <c r="D82" s="8"/>
      <c r="E82" s="52" t="s">
        <v>27</v>
      </c>
      <c r="F82" s="92" t="s">
        <v>39</v>
      </c>
      <c r="G82" s="92"/>
    </row>
    <row r="83" spans="1:3" ht="13.5">
      <c r="A83" s="6" t="s">
        <v>37</v>
      </c>
      <c r="C83" s="2" t="s">
        <v>127</v>
      </c>
    </row>
    <row r="84" ht="13.5">
      <c r="A84" s="7" t="s">
        <v>38</v>
      </c>
    </row>
  </sheetData>
  <sheetProtection/>
  <mergeCells count="54">
    <mergeCell ref="A80:C81"/>
    <mergeCell ref="F82:G82"/>
    <mergeCell ref="A76:C77"/>
    <mergeCell ref="F77:G77"/>
    <mergeCell ref="F78:G78"/>
    <mergeCell ref="F81:G81"/>
    <mergeCell ref="E79:G79"/>
    <mergeCell ref="A78:B78"/>
    <mergeCell ref="A79:C79"/>
    <mergeCell ref="B39:G39"/>
    <mergeCell ref="A47:B47"/>
    <mergeCell ref="A50:A51"/>
    <mergeCell ref="B50:G50"/>
    <mergeCell ref="A58:B58"/>
    <mergeCell ref="B61:G61"/>
    <mergeCell ref="B30:G30"/>
    <mergeCell ref="A33:G33"/>
    <mergeCell ref="B34:G34"/>
    <mergeCell ref="B36:G36"/>
    <mergeCell ref="B37:G37"/>
    <mergeCell ref="B38:G38"/>
    <mergeCell ref="B23:G23"/>
    <mergeCell ref="B24:G24"/>
    <mergeCell ref="B25:G25"/>
    <mergeCell ref="B27:G27"/>
    <mergeCell ref="B28:G28"/>
    <mergeCell ref="B29:G29"/>
    <mergeCell ref="E21:F21"/>
    <mergeCell ref="K21:M21"/>
    <mergeCell ref="N21:O21"/>
    <mergeCell ref="E22:F22"/>
    <mergeCell ref="K22:L22"/>
    <mergeCell ref="M22:O22"/>
    <mergeCell ref="D18:F18"/>
    <mergeCell ref="I18:K18"/>
    <mergeCell ref="L18:M18"/>
    <mergeCell ref="O18:P18"/>
    <mergeCell ref="D20:F20"/>
    <mergeCell ref="I20:K20"/>
    <mergeCell ref="L20:M20"/>
    <mergeCell ref="D19:F19"/>
    <mergeCell ref="O20:P20"/>
    <mergeCell ref="E10:G10"/>
    <mergeCell ref="A13:G13"/>
    <mergeCell ref="A14:G14"/>
    <mergeCell ref="L17:M17"/>
    <mergeCell ref="D17:F17"/>
    <mergeCell ref="O17:P17"/>
    <mergeCell ref="F1:G3"/>
    <mergeCell ref="E5:G5"/>
    <mergeCell ref="E6:G6"/>
    <mergeCell ref="E7:G7"/>
    <mergeCell ref="E8:G8"/>
    <mergeCell ref="E9:G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rowBreaks count="1" manualBreakCount="1">
    <brk id="49" max="6" man="1"/>
  </rowBreaks>
  <colBreaks count="1" manualBreakCount="1">
    <brk id="7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Админ</cp:lastModifiedBy>
  <cp:lastPrinted>2021-02-11T12:23:00Z</cp:lastPrinted>
  <dcterms:created xsi:type="dcterms:W3CDTF">2018-12-28T08:43:53Z</dcterms:created>
  <dcterms:modified xsi:type="dcterms:W3CDTF">2021-02-17T13:42:38Z</dcterms:modified>
  <cp:category/>
  <cp:version/>
  <cp:contentType/>
  <cp:contentStatus/>
</cp:coreProperties>
</file>